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309"/>
  <workbookPr/>
  <mc:AlternateContent xmlns:mc="http://schemas.openxmlformats.org/markup-compatibility/2006">
    <mc:Choice Requires="x15">
      <x15ac:absPath xmlns:x15ac="http://schemas.microsoft.com/office/spreadsheetml/2010/11/ac" url="/Users/meganrasmovich/Documents/HP Data/"/>
    </mc:Choice>
  </mc:AlternateContent>
  <bookViews>
    <workbookView xWindow="480" yWindow="460" windowWidth="23260" windowHeight="12220"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8" i="16" l="1"/>
  <c r="B7" i="16"/>
  <c r="B19" i="16"/>
  <c r="B18" i="16"/>
</calcChain>
</file>

<file path=xl/sharedStrings.xml><?xml version="1.0" encoding="utf-8"?>
<sst xmlns="http://schemas.openxmlformats.org/spreadsheetml/2006/main" count="49" uniqueCount="35">
  <si>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</si>
  <si>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</si>
  <si>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</si>
  <si>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</si>
  <si>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</si>
  <si>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</si>
  <si>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</si>
  <si>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</si>
  <si>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</si>
  <si>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</si>
  <si>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</si>
  <si>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</si>
  <si>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</si>
  <si>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Volts {link: GM.VOLTS}</t>
  </si>
  <si>
    <t>Injector Flow Modifier Voltage (Factor)</t>
  </si>
  <si>
    <t>Labels</t>
  </si>
  <si>
    <t>Grams/Sec</t>
  </si>
  <si>
    <t>*If FPR Referenced (manifold)</t>
  </si>
  <si>
    <t>Multiplier</t>
  </si>
  <si>
    <t>Manifold Vacuum kPa {link: GM.MANVAC}</t>
  </si>
  <si>
    <t>msec</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</si>
  <si>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</si>
  <si>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</si>
  <si>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</si>
  <si>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</si>
  <si>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</si>
  <si>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</si>
  <si>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</si>
  <si>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</si>
  <si>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</si>
  <si>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</si>
  <si>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IFR Table - INJECTOR FLOW RATE</t>
  </si>
  <si>
    <t xml:space="preserve">Injector Voltage Correction </t>
  </si>
  <si>
    <t>Minimum Pulse &amp; Default Pulse width</t>
  </si>
  <si>
    <t>**FOR -80 to 80 where below "0" your stock table doesn't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</si>
</sst>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0.000"/>
    <numFmt numFmtId="166" formatCode="[$$-409]\ #,##0"/>
  </numFmts>
  <fonts count="50"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scheme val="minor"/>
    </font>
    <font>
      <sz val="12"/>
      <color theme="1"/>
      <name val="Calibri"/>
      <family val="2"/>
      <scheme val="minor"/>
    </font>
    <font>
      <sz val="16"/>
      <color theme="1"/>
      <name val="Calibri"/>
      <family val="2"/>
      <scheme val="minor"/>
    </font>
    <font>
      <b/>
      <sz val="11"/>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0"/>
      <color theme="1"/>
      <name val="Calibri"/>
      <family val="2"/>
      <scheme val="minor"/>
    </font>
    <font>
      <u/>
      <sz val="7.7"/>
      <color theme="10"/>
      <name val="Calibri"/>
      <family val="2"/>
    </font>
    <font>
      <u/>
      <sz val="16"/>
      <color theme="10"/>
      <name val="Calibri"/>
      <family val="2"/>
    </font>
    <font>
      <sz val="10"/>
      <name val="Arial"/>
      <family val="2"/>
    </font>
    <font>
      <sz val="10"/>
      <name val="Arial"/>
      <family val="2"/>
    </font>
    <font>
      <u/>
      <sz val="10"/>
      <color indexed="12"/>
      <name val="Arial"/>
      <family val="2"/>
    </font>
    <font>
      <b/>
      <sz val="11"/>
      <color rgb="FFFF0000"/>
      <name val="Arial"/>
      <family val="2"/>
    </font>
  </fonts>
  <fills count="27">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21">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193">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5" fillId="0" borderId="0"/>
    <xf numFmtId="0" fontId="9" fillId="0" borderId="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2" borderId="9" applyNumberFormat="0" applyAlignment="0" applyProtection="0"/>
    <xf numFmtId="0" fontId="13" fillId="25" borderId="8" applyNumberFormat="0" applyFont="0" applyAlignment="0" applyProtection="0"/>
    <xf numFmtId="0" fontId="5" fillId="0" borderId="0"/>
    <xf numFmtId="0" fontId="25" fillId="24" borderId="0" applyNumberFormat="0" applyBorder="0" applyAlignment="0" applyProtection="0"/>
    <xf numFmtId="0" fontId="24" fillId="0" borderId="7" applyNumberFormat="0" applyFill="0" applyAlignment="0" applyProtection="0"/>
    <xf numFmtId="0" fontId="23" fillId="9"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6"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3" borderId="3" applyNumberFormat="0" applyAlignment="0" applyProtection="0"/>
    <xf numFmtId="0" fontId="5" fillId="0" borderId="1"/>
    <xf numFmtId="0" fontId="16" fillId="22" borderId="2" applyNumberFormat="0" applyAlignment="0" applyProtection="0"/>
    <xf numFmtId="0" fontId="15" fillId="5"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10"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5" fillId="0" borderId="0"/>
    <xf numFmtId="0" fontId="13" fillId="8"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28" fillId="0" borderId="10" applyNumberFormat="0" applyFill="0" applyAlignment="0" applyProtection="0"/>
    <xf numFmtId="0" fontId="13" fillId="4"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4" borderId="0" applyNumberFormat="0" applyBorder="0" applyAlignment="0" applyProtection="0"/>
    <xf numFmtId="0" fontId="14" fillId="17" borderId="0" applyNumberFormat="0" applyBorder="0" applyAlignment="0" applyProtection="0"/>
    <xf numFmtId="0" fontId="13" fillId="5" borderId="0" applyNumberFormat="0" applyBorder="0" applyAlignment="0" applyProtection="0"/>
    <xf numFmtId="0" fontId="14" fillId="11"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4" fillId="12"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4" fillId="11"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11"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4" fillId="17" borderId="0" applyNumberFormat="0" applyBorder="0" applyAlignment="0" applyProtection="0"/>
    <xf numFmtId="0" fontId="13" fillId="13" borderId="0" applyNumberFormat="0" applyBorder="0" applyAlignment="0" applyProtection="0"/>
    <xf numFmtId="0" fontId="14" fillId="18" borderId="0" applyNumberFormat="0" applyBorder="0" applyAlignment="0" applyProtection="0"/>
    <xf numFmtId="0" fontId="13" fillId="12" borderId="0" applyNumberFormat="0" applyBorder="0" applyAlignment="0" applyProtection="0"/>
    <xf numFmtId="0" fontId="14" fillId="19" borderId="0" applyNumberFormat="0" applyBorder="0" applyAlignment="0" applyProtection="0"/>
    <xf numFmtId="0" fontId="14" fillId="12" borderId="0" applyNumberFormat="0" applyBorder="0" applyAlignment="0" applyProtection="0"/>
    <xf numFmtId="0" fontId="14" fillId="20" borderId="0" applyNumberFormat="0" applyBorder="0" applyAlignment="0" applyProtection="0"/>
    <xf numFmtId="0" fontId="13" fillId="11"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3" fillId="10" borderId="0" applyNumberFormat="0" applyBorder="0" applyAlignment="0" applyProtection="0"/>
    <xf numFmtId="0" fontId="14" fillId="21" borderId="0" applyNumberFormat="0" applyBorder="0" applyAlignment="0" applyProtection="0"/>
    <xf numFmtId="0" fontId="14" fillId="15" borderId="0" applyNumberFormat="0" applyBorder="0" applyAlignment="0" applyProtection="0"/>
    <xf numFmtId="0" fontId="15" fillId="5" borderId="0" applyNumberFormat="0" applyBorder="0" applyAlignment="0" applyProtection="0"/>
    <xf numFmtId="0" fontId="13" fillId="9" borderId="0" applyNumberFormat="0" applyBorder="0" applyAlignment="0" applyProtection="0"/>
    <xf numFmtId="0" fontId="16" fillId="22" borderId="2" applyNumberFormat="0" applyAlignment="0" applyProtection="0"/>
    <xf numFmtId="0" fontId="13" fillId="10" borderId="0" applyNumberFormat="0" applyBorder="0" applyAlignment="0" applyProtection="0"/>
    <xf numFmtId="0" fontId="17" fillId="23" borderId="3" applyNumberFormat="0" applyAlignment="0" applyProtection="0"/>
    <xf numFmtId="0" fontId="13" fillId="8" borderId="0" applyNumberFormat="0" applyBorder="0" applyAlignment="0" applyProtection="0"/>
    <xf numFmtId="0" fontId="18" fillId="0" borderId="0" applyNumberFormat="0" applyFill="0" applyBorder="0" applyAlignment="0" applyProtection="0"/>
    <xf numFmtId="0" fontId="14" fillId="16" borderId="0" applyNumberFormat="0" applyBorder="0" applyAlignment="0" applyProtection="0"/>
    <xf numFmtId="0" fontId="19" fillId="6" borderId="0" applyNumberFormat="0" applyBorder="0" applyAlignment="0" applyProtection="0"/>
    <xf numFmtId="0" fontId="13" fillId="7"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13" fillId="7"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4" fillId="1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14" fillId="1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4" fillId="0" borderId="0" applyNumberFormat="0" applyFill="0" applyBorder="0" applyAlignment="0" applyProtection="0">
      <alignment vertical="top"/>
      <protection locked="0"/>
    </xf>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0" fontId="6" fillId="0" borderId="0"/>
    <xf numFmtId="2" fontId="5" fillId="0" borderId="0"/>
    <xf numFmtId="14" fontId="5" fillId="0" borderId="0"/>
    <xf numFmtId="0" fontId="46" fillId="0" borderId="0"/>
    <xf numFmtId="0" fontId="47" fillId="0" borderId="0"/>
    <xf numFmtId="0" fontId="48" fillId="0" borderId="0" applyNumberFormat="0" applyFill="0" applyBorder="0" applyAlignment="0" applyProtection="0">
      <alignment vertical="top"/>
      <protection locked="0"/>
    </xf>
  </cellStyleXfs>
  <cellXfs count="79">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 borderId="0" xfId="0" applyFill="1"/>
    <xf numFmtId="0" fontId="0" fillId="2" borderId="0" xfId="0" applyFill="1" applyAlignment="1">
      <alignment horizontal="center"/>
    </xf>
    <xf numFmtId="0" fontId="1" fillId="2" borderId="0" xfId="0" applyFont="1" applyFill="1" applyAlignment="1">
      <alignment horizontal="left"/>
    </xf>
    <xf numFmtId="0" fontId="0" fillId="2" borderId="0" xfId="0" applyFill="1"/>
    <xf numFmtId="0" fontId="0" fillId="3" borderId="0" xfId="0" applyFill="1"/>
    <xf numFmtId="0" fontId="0" fillId="3" borderId="0" xfId="0" applyFill="1" applyAlignment="1">
      <alignment horizontal="center"/>
    </xf>
    <xf numFmtId="0" fontId="0" fillId="2" borderId="0" xfId="0" applyFill="1"/>
    <xf numFmtId="0" fontId="0" fillId="2" borderId="0" xfId="0" applyFill="1" applyAlignment="1">
      <alignment horizontal="center"/>
    </xf>
    <xf numFmtId="0" fontId="0" fillId="2" borderId="0" xfId="0" applyFill="1"/>
    <xf numFmtId="0" fontId="1" fillId="2" borderId="0" xfId="0" applyFont="1" applyFill="1"/>
    <xf numFmtId="0" fontId="0" fillId="2" borderId="0" xfId="0" applyFill="1" applyAlignment="1">
      <alignment horizontal="center"/>
    </xf>
    <xf numFmtId="3" fontId="0" fillId="2" borderId="0" xfId="0" applyNumberFormat="1" applyFill="1"/>
    <xf numFmtId="165" fontId="0" fillId="2" borderId="0" xfId="0" applyNumberFormat="1" applyFill="1"/>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0" fillId="2" borderId="0" xfId="0" applyFill="1" applyAlignment="1">
      <alignment horizontal="left"/>
    </xf>
    <xf numFmtId="0" fontId="0" fillId="2" borderId="12" xfId="0" applyFill="1" applyBorder="1" applyAlignment="1">
      <alignment horizontal="center"/>
    </xf>
    <xf numFmtId="165" fontId="35" fillId="2" borderId="0" xfId="0" applyNumberFormat="1" applyFont="1" applyFill="1" applyBorder="1" applyAlignment="1">
      <alignment horizontal="left"/>
    </xf>
    <xf numFmtId="165" fontId="35" fillId="2" borderId="0" xfId="0" applyNumberFormat="1" applyFont="1" applyFill="1" applyBorder="1" applyAlignment="1">
      <alignment horizontal="center"/>
    </xf>
    <xf numFmtId="0" fontId="36" fillId="2" borderId="0" xfId="0" applyFont="1" applyFill="1" applyAlignment="1">
      <alignment horizontal="center"/>
    </xf>
    <xf numFmtId="0" fontId="37" fillId="2" borderId="0" xfId="0" applyFont="1" applyFill="1" applyAlignment="1">
      <alignment horizontal="center"/>
    </xf>
    <xf numFmtId="0" fontId="37" fillId="2" borderId="11" xfId="0" applyFont="1" applyFill="1" applyBorder="1" applyAlignment="1">
      <alignment horizontal="center"/>
    </xf>
    <xf numFmtId="1" fontId="33" fillId="2" borderId="12" xfId="0" applyNumberFormat="1" applyFont="1" applyFill="1" applyBorder="1" applyAlignment="1">
      <alignment horizontal="center"/>
    </xf>
    <xf numFmtId="1" fontId="38" fillId="2" borderId="12" xfId="0" applyNumberFormat="1" applyFont="1" applyFill="1" applyBorder="1" applyAlignment="1">
      <alignment horizontal="center"/>
    </xf>
    <xf numFmtId="1" fontId="38" fillId="2" borderId="13" xfId="0" applyNumberFormat="1" applyFont="1" applyFill="1" applyBorder="1" applyAlignment="1">
      <alignment horizontal="center"/>
    </xf>
    <xf numFmtId="165" fontId="39" fillId="2" borderId="14" xfId="0" applyNumberFormat="1" applyFont="1" applyFill="1" applyBorder="1" applyAlignment="1">
      <alignment horizontal="center"/>
    </xf>
    <xf numFmtId="165" fontId="34" fillId="2" borderId="0" xfId="0" applyNumberFormat="1" applyFont="1" applyFill="1" applyBorder="1" applyAlignment="1">
      <alignment horizontal="center"/>
    </xf>
    <xf numFmtId="165" fontId="34" fillId="2" borderId="15" xfId="0" applyNumberFormat="1" applyFont="1" applyFill="1" applyBorder="1" applyAlignment="1">
      <alignment horizontal="center"/>
    </xf>
    <xf numFmtId="0" fontId="37" fillId="2" borderId="14" xfId="0" applyFont="1" applyFill="1" applyBorder="1" applyAlignment="1">
      <alignment horizontal="center"/>
    </xf>
    <xf numFmtId="165" fontId="40" fillId="2" borderId="0" xfId="0" applyNumberFormat="1" applyFont="1" applyFill="1" applyBorder="1" applyAlignment="1">
      <alignment horizontal="center"/>
    </xf>
    <xf numFmtId="0" fontId="37" fillId="2" borderId="0" xfId="0" applyFont="1" applyFill="1" applyBorder="1" applyAlignment="1">
      <alignment horizontal="center"/>
    </xf>
    <xf numFmtId="0" fontId="37" fillId="2" borderId="15" xfId="0" applyFont="1" applyFill="1" applyBorder="1" applyAlignment="1">
      <alignment horizontal="center"/>
    </xf>
    <xf numFmtId="0" fontId="41" fillId="2" borderId="14" xfId="0" applyFont="1" applyFill="1" applyBorder="1" applyAlignment="1">
      <alignment horizontal="center"/>
    </xf>
    <xf numFmtId="0" fontId="42" fillId="2" borderId="16" xfId="0" applyFont="1" applyFill="1" applyBorder="1" applyAlignment="1">
      <alignment horizontal="center"/>
    </xf>
    <xf numFmtId="0" fontId="40" fillId="2" borderId="17" xfId="0" applyFont="1" applyFill="1" applyBorder="1" applyAlignment="1">
      <alignment horizontal="center"/>
    </xf>
    <xf numFmtId="0" fontId="37" fillId="2" borderId="17" xfId="0" applyFont="1" applyFill="1" applyBorder="1" applyAlignment="1">
      <alignment horizontal="center"/>
    </xf>
    <xf numFmtId="0" fontId="37" fillId="2" borderId="18" xfId="0" applyFont="1" applyFill="1" applyBorder="1" applyAlignment="1">
      <alignment horizontal="center"/>
    </xf>
    <xf numFmtId="0" fontId="42" fillId="2" borderId="0" xfId="0" applyFont="1" applyFill="1" applyBorder="1" applyAlignment="1">
      <alignment horizontal="center"/>
    </xf>
    <xf numFmtId="0" fontId="40" fillId="2" borderId="0" xfId="0" applyFont="1" applyFill="1" applyBorder="1" applyAlignment="1">
      <alignment horizontal="center"/>
    </xf>
    <xf numFmtId="0" fontId="40" fillId="2" borderId="11" xfId="0" applyFont="1" applyFill="1" applyBorder="1" applyAlignment="1">
      <alignment horizontal="center"/>
    </xf>
    <xf numFmtId="165" fontId="37" fillId="2" borderId="0" xfId="0" applyNumberFormat="1" applyFont="1" applyFill="1" applyBorder="1" applyAlignment="1">
      <alignment horizontal="center"/>
    </xf>
    <xf numFmtId="165" fontId="37" fillId="2" borderId="15" xfId="0" applyNumberFormat="1" applyFont="1" applyFill="1" applyBorder="1" applyAlignment="1">
      <alignment horizontal="center"/>
    </xf>
    <xf numFmtId="0" fontId="40" fillId="2" borderId="14" xfId="0" applyFont="1" applyFill="1" applyBorder="1" applyAlignment="1">
      <alignment horizontal="center"/>
    </xf>
    <xf numFmtId="0" fontId="40" fillId="2" borderId="12" xfId="0" applyFont="1" applyFill="1" applyBorder="1" applyAlignment="1">
      <alignment horizontal="center"/>
    </xf>
    <xf numFmtId="0" fontId="37" fillId="2" borderId="12" xfId="0" applyFont="1" applyFill="1" applyBorder="1" applyAlignment="1">
      <alignment horizontal="center"/>
    </xf>
    <xf numFmtId="0" fontId="37" fillId="2" borderId="13" xfId="0" applyFont="1" applyFill="1" applyBorder="1" applyAlignment="1">
      <alignment horizontal="center"/>
    </xf>
    <xf numFmtId="0" fontId="38" fillId="2" borderId="0" xfId="0" applyFont="1" applyFill="1" applyBorder="1" applyAlignment="1">
      <alignment horizontal="center"/>
    </xf>
    <xf numFmtId="0" fontId="38" fillId="2" borderId="15" xfId="0" applyFont="1" applyFill="1" applyBorder="1" applyAlignment="1">
      <alignment horizontal="center"/>
    </xf>
    <xf numFmtId="0" fontId="39" fillId="2" borderId="14" xfId="0" applyFont="1" applyFill="1" applyBorder="1" applyAlignment="1">
      <alignment horizontal="center"/>
    </xf>
    <xf numFmtId="0" fontId="5" fillId="2" borderId="0" xfId="854" applyFont="1" applyFill="1" applyAlignment="1">
      <alignment horizontal="center"/>
    </xf>
    <xf numFmtId="0" fontId="40" fillId="2" borderId="0" xfId="0" applyFont="1" applyFill="1" applyAlignment="1">
      <alignment horizontal="center"/>
    </xf>
    <xf numFmtId="0" fontId="43" fillId="2" borderId="0" xfId="0" applyFont="1" applyFill="1" applyAlignment="1">
      <alignment horizontal="left"/>
    </xf>
    <xf numFmtId="0" fontId="0" fillId="2" borderId="11" xfId="0" applyFill="1" applyBorder="1"/>
    <xf numFmtId="0" fontId="1" fillId="2" borderId="16" xfId="0" applyFont="1" applyFill="1" applyBorder="1"/>
    <xf numFmtId="0" fontId="0" fillId="2" borderId="16" xfId="0" applyFill="1" applyBorder="1"/>
    <xf numFmtId="0" fontId="43" fillId="2" borderId="0" xfId="0" applyFont="1" applyFill="1"/>
    <xf numFmtId="0" fontId="1" fillId="2" borderId="11" xfId="0" applyFont="1" applyFill="1" applyBorder="1" applyAlignment="1">
      <alignment horizontal="center"/>
    </xf>
    <xf numFmtId="0" fontId="31" fillId="2" borderId="19" xfId="0" applyFont="1" applyFill="1" applyBorder="1" applyAlignment="1">
      <alignment horizontal="center"/>
    </xf>
    <xf numFmtId="0" fontId="1" fillId="2" borderId="20" xfId="0" applyFont="1" applyFill="1" applyBorder="1" applyAlignment="1">
      <alignment horizontal="center"/>
    </xf>
    <xf numFmtId="0" fontId="45" fillId="2" borderId="0" xfId="1114" applyFont="1" applyFill="1" applyAlignment="1" applyProtection="1"/>
    <xf numFmtId="0" fontId="32" fillId="2" borderId="0" xfId="0" applyFont="1" applyFill="1"/>
    <xf numFmtId="165" fontId="30" fillId="2" borderId="15" xfId="0" applyNumberFormat="1" applyFont="1" applyFill="1" applyBorder="1" applyAlignment="1">
      <alignment horizontal="center"/>
    </xf>
    <xf numFmtId="165" fontId="8" fillId="2" borderId="0" xfId="0" applyNumberFormat="1" applyFont="1" applyFill="1" applyAlignment="1">
      <alignment horizontal="center"/>
    </xf>
    <xf numFmtId="165" fontId="30" fillId="2" borderId="0" xfId="0" applyNumberFormat="1" applyFont="1" applyFill="1" applyAlignment="1">
      <alignment horizontal="center"/>
    </xf>
    <xf numFmtId="0" fontId="49" fillId="2" borderId="11" xfId="0" applyFont="1" applyFill="1" applyBorder="1" applyAlignment="1">
      <alignment horizontal="left"/>
    </xf>
    <xf numFmtId="0" fontId="37" fillId="2" borderId="16" xfId="0" applyFont="1" applyFill="1" applyBorder="1" applyAlignment="1">
      <alignment horizontal="center"/>
    </xf>
    <xf numFmtId="0" fontId="30" fillId="2" borderId="0" xfId="0" applyFont="1" applyFill="1"/>
    <xf numFmtId="0" fontId="4" fillId="2" borderId="0" xfId="0" applyFont="1" applyFill="1" applyAlignment="1">
      <alignment horizontal="center" wrapText="1"/>
    </xf>
  </cellXfs>
  <cellStyles count="1193">
    <cellStyle name="20% - Accent1 2" xfId="40"/>
    <cellStyle name="20% - Accent1 2 2" xfId="41"/>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3" xfId="152"/>
    <cellStyle name="Accent2 4" xfId="339"/>
    <cellStyle name="Accent2 5" xfId="381"/>
    <cellStyle name="Accent2 6" xfId="422"/>
    <cellStyle name="Accent2 7" xfId="458"/>
    <cellStyle name="Accent2 8" xfId="503"/>
    <cellStyle name="Accent3 2" xfId="80"/>
    <cellStyle name="Accent3 2 2" xfId="81"/>
    <cellStyle name="Accent3 3" xfId="151"/>
    <cellStyle name="Accent3 4" xfId="341"/>
    <cellStyle name="Accent3 5" xfId="383"/>
    <cellStyle name="Accent3 6" xfId="424"/>
    <cellStyle name="Accent3 7" xfId="459"/>
    <cellStyle name="Accent3 8" xfId="504"/>
    <cellStyle name="Accent4 2" xfId="82"/>
    <cellStyle name="Accent4 2 2" xfId="83"/>
    <cellStyle name="Accent4 3" xfId="150"/>
    <cellStyle name="Accent4 4" xfId="343"/>
    <cellStyle name="Accent4 5" xfId="385"/>
    <cellStyle name="Accent4 6" xfId="425"/>
    <cellStyle name="Accent4 7" xfId="460"/>
    <cellStyle name="Accent4 8" xfId="505"/>
    <cellStyle name="Accent5 2" xfId="84"/>
    <cellStyle name="Accent5 2 2" xfId="85"/>
    <cellStyle name="Accent5 3" xfId="149"/>
    <cellStyle name="Accent5 4" xfId="344"/>
    <cellStyle name="Accent5 5" xfId="387"/>
    <cellStyle name="Accent5 6" xfId="427"/>
    <cellStyle name="Accent5 7" xfId="461"/>
    <cellStyle name="Accent5 8" xfId="506"/>
    <cellStyle name="Accent6 2" xfId="86"/>
    <cellStyle name="Accent6 2 2" xfId="87"/>
    <cellStyle name="Accent6 3" xfId="148"/>
    <cellStyle name="Accent6 4" xfId="346"/>
    <cellStyle name="Accent6 5" xfId="388"/>
    <cellStyle name="Accent6 6" xfId="428"/>
    <cellStyle name="Accent6 7" xfId="462"/>
    <cellStyle name="Accent6 8" xfId="507"/>
    <cellStyle name="Bad 2" xfId="88"/>
    <cellStyle name="Bad 2 2" xfId="89"/>
    <cellStyle name="Bad 3" xfId="147"/>
    <cellStyle name="Bad 4" xfId="348"/>
    <cellStyle name="Bad 5" xfId="390"/>
    <cellStyle name="Bad 6" xfId="430"/>
    <cellStyle name="Bad 7" xfId="463"/>
    <cellStyle name="Bad 8" xfId="508"/>
    <cellStyle name="Calculation 2" xfId="90"/>
    <cellStyle name="Calculation 2 2" xfId="91"/>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3" xfId="302"/>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3" xfId="281"/>
    <cellStyle name="Comma0 3 4" xfId="671"/>
    <cellStyle name="Comma0 3 5" xfId="680"/>
    <cellStyle name="Comma0 3 6" xfId="692"/>
    <cellStyle name="Comma0 3 7" xfId="703"/>
    <cellStyle name="Comma0 3 8" xfId="712"/>
    <cellStyle name="Comma0 3 9" xfId="724"/>
    <cellStyle name="Comma0 4" xfId="871"/>
    <cellStyle name="Comma0 4 2" xfId="1004"/>
    <cellStyle name="Comma0 4 2 2" xfId="1021"/>
    <cellStyle name="Comma0 4 2 3" xfId="1067"/>
    <cellStyle name="Comma0 4 2 4" xfId="914"/>
    <cellStyle name="Comma0 4 2 5" xfId="966"/>
    <cellStyle name="Comma0 4 2 6" xfId="915"/>
    <cellStyle name="Comma0 4 2 7" xfId="917"/>
    <cellStyle name="Comma0 4 3" xfId="1036"/>
    <cellStyle name="Comma0 4 4" xfId="1051"/>
    <cellStyle name="Comma0 4 5" xfId="950"/>
    <cellStyle name="Comma0 4 5 2" xfId="1157"/>
    <cellStyle name="Comma0 4 6" xfId="886"/>
    <cellStyle name="Comma0 4 6 2" xfId="1115"/>
    <cellStyle name="Comma0 4 7" xfId="916"/>
    <cellStyle name="Comma0 4 7 2" xfId="1133"/>
    <cellStyle name="Comma0 4 8" xfId="931"/>
    <cellStyle name="Comma0 4 8 2" xfId="1143"/>
    <cellStyle name="Comma0 4 9" xfId="891"/>
    <cellStyle name="Comma0 4 9 2" xfId="1118"/>
    <cellStyle name="Comma0 5" xfId="879"/>
    <cellStyle name="Comma0 5 2" xfId="1012"/>
    <cellStyle name="Comma0 5 2 2" xfId="1029"/>
    <cellStyle name="Comma0 5 2 3" xfId="1075"/>
    <cellStyle name="Comma0 5 2 4" xfId="992"/>
    <cellStyle name="Comma0 5 2 5" xfId="962"/>
    <cellStyle name="Comma0 5 2 6" xfId="990"/>
    <cellStyle name="Comma0 5 2 7" xfId="961"/>
    <cellStyle name="Comma0 5 3" xfId="1044"/>
    <cellStyle name="Comma0 5 4" xfId="1059"/>
    <cellStyle name="Comma0 5 5" xfId="952"/>
    <cellStyle name="Comma0 5 5 2" xfId="1158"/>
    <cellStyle name="Comma0 5 6" xfId="943"/>
    <cellStyle name="Comma0 5 6 2" xfId="1152"/>
    <cellStyle name="Comma0 5 7" xfId="954"/>
    <cellStyle name="Comma0 5 7 2" xfId="1160"/>
    <cellStyle name="Comma0 5 8" xfId="982"/>
    <cellStyle name="Comma0 5 8 2" xfId="1173"/>
    <cellStyle name="Comma0 5 9" xfId="953"/>
    <cellStyle name="Comma0 5 9 2" xfId="1159"/>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3" xfId="268"/>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3" xfId="240"/>
    <cellStyle name="Currency0 3 4" xfId="282"/>
    <cellStyle name="Currency0 3 5" xfId="238"/>
    <cellStyle name="Currency0 3 6" xfId="574"/>
    <cellStyle name="Currency0 3 7" xfId="588"/>
    <cellStyle name="Currency0 3 8" xfId="554"/>
    <cellStyle name="Currency0 3 9" xfId="295"/>
    <cellStyle name="Currency0 4" xfId="872"/>
    <cellStyle name="Currency0 4 2" xfId="1005"/>
    <cellStyle name="Currency0 4 2 2" xfId="1022"/>
    <cellStyle name="Currency0 4 2 3" xfId="1068"/>
    <cellStyle name="Currency0 4 2 4" xfId="993"/>
    <cellStyle name="Currency0 4 2 5" xfId="1082"/>
    <cellStyle name="Currency0 4 2 6" xfId="1087"/>
    <cellStyle name="Currency0 4 2 7" xfId="922"/>
    <cellStyle name="Currency0 4 3" xfId="1037"/>
    <cellStyle name="Currency0 4 4" xfId="1052"/>
    <cellStyle name="Currency0 4 5" xfId="946"/>
    <cellStyle name="Currency0 4 5 2" xfId="1154"/>
    <cellStyle name="Currency0 4 6" xfId="900"/>
    <cellStyle name="Currency0 4 6 2" xfId="1125"/>
    <cellStyle name="Currency0 4 7" xfId="932"/>
    <cellStyle name="Currency0 4 7 2" xfId="1144"/>
    <cellStyle name="Currency0 4 8" xfId="928"/>
    <cellStyle name="Currency0 4 8 2" xfId="1140"/>
    <cellStyle name="Currency0 4 9" xfId="968"/>
    <cellStyle name="Currency0 4 9 2" xfId="1167"/>
    <cellStyle name="Currency0 5" xfId="880"/>
    <cellStyle name="Currency0 5 2" xfId="1013"/>
    <cellStyle name="Currency0 5 2 2" xfId="1030"/>
    <cellStyle name="Currency0 5 2 3" xfId="1076"/>
    <cellStyle name="Currency0 5 2 4" xfId="971"/>
    <cellStyle name="Currency0 5 2 5" xfId="1088"/>
    <cellStyle name="Currency0 5 2 6" xfId="956"/>
    <cellStyle name="Currency0 5 2 7" xfId="1095"/>
    <cellStyle name="Currency0 5 3" xfId="1045"/>
    <cellStyle name="Currency0 5 4" xfId="1060"/>
    <cellStyle name="Currency0 5 5" xfId="947"/>
    <cellStyle name="Currency0 5 5 2" xfId="1155"/>
    <cellStyle name="Currency0 5 6" xfId="913"/>
    <cellStyle name="Currency0 5 6 2" xfId="1132"/>
    <cellStyle name="Currency0 5 7" xfId="972"/>
    <cellStyle name="Currency0 5 7 2" xfId="1170"/>
    <cellStyle name="Currency0 5 8" xfId="921"/>
    <cellStyle name="Currency0 5 8 2" xfId="1135"/>
    <cellStyle name="Currency0 5 9" xfId="981"/>
    <cellStyle name="Currency0 5 9 2" xfId="1172"/>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3" xfId="297"/>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3" xfId="230"/>
    <cellStyle name="Date 3 4" xfId="620"/>
    <cellStyle name="Date 3 5" xfId="654"/>
    <cellStyle name="Date 3 6" xfId="539"/>
    <cellStyle name="Date 3 7" xfId="593"/>
    <cellStyle name="Date 3 8" xfId="658"/>
    <cellStyle name="Date 3 9" xfId="602"/>
    <cellStyle name="Date 4" xfId="873"/>
    <cellStyle name="Date 4 2" xfId="1006"/>
    <cellStyle name="Date 4 2 2" xfId="1023"/>
    <cellStyle name="Date 4 2 3" xfId="1069"/>
    <cellStyle name="Date 4 2 4" xfId="975"/>
    <cellStyle name="Date 4 2 5" xfId="927"/>
    <cellStyle name="Date 4 2 6" xfId="890"/>
    <cellStyle name="Date 4 2 7" xfId="908"/>
    <cellStyle name="Date 4 3" xfId="1038"/>
    <cellStyle name="Date 4 4" xfId="1053"/>
    <cellStyle name="Date 4 5" xfId="937"/>
    <cellStyle name="Date 4 5 2" xfId="1147"/>
    <cellStyle name="Date 4 6" xfId="940"/>
    <cellStyle name="Date 4 6 2" xfId="1149"/>
    <cellStyle name="Date 4 7" xfId="923"/>
    <cellStyle name="Date 4 7 2" xfId="1136"/>
    <cellStyle name="Date 4 8" xfId="1086"/>
    <cellStyle name="Date 4 8 2" xfId="1189"/>
    <cellStyle name="Date 4 9" xfId="964"/>
    <cellStyle name="Date 4 9 2" xfId="1165"/>
    <cellStyle name="Date 5" xfId="881"/>
    <cellStyle name="Date 5 2" xfId="1014"/>
    <cellStyle name="Date 5 2 2" xfId="1031"/>
    <cellStyle name="Date 5 2 3" xfId="1077"/>
    <cellStyle name="Date 5 2 4" xfId="999"/>
    <cellStyle name="Date 5 2 5" xfId="1089"/>
    <cellStyle name="Date 5 2 6" xfId="944"/>
    <cellStyle name="Date 5 2 7" xfId="984"/>
    <cellStyle name="Date 5 3" xfId="1046"/>
    <cellStyle name="Date 5 4" xfId="1061"/>
    <cellStyle name="Date 5 5" xfId="939"/>
    <cellStyle name="Date 5 5 2" xfId="1148"/>
    <cellStyle name="Date 5 6" xfId="902"/>
    <cellStyle name="Date 5 6 2" xfId="1126"/>
    <cellStyle name="Date 5 7" xfId="978"/>
    <cellStyle name="Date 5 7 2" xfId="1171"/>
    <cellStyle name="Date 5 8" xfId="941"/>
    <cellStyle name="Date 5 8 2" xfId="1150"/>
    <cellStyle name="Date 5 9" xfId="898"/>
    <cellStyle name="Date 5 9 2" xfId="1124"/>
    <cellStyle name="Explanatory Text 2" xfId="94"/>
    <cellStyle name="Explanatory Text 2 2" xfId="95"/>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3" xfId="255"/>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3" xfId="229"/>
    <cellStyle name="Fixed 3 4" xfId="596"/>
    <cellStyle name="Fixed 3 5" xfId="553"/>
    <cellStyle name="Fixed 3 6" xfId="563"/>
    <cellStyle name="Fixed 3 7" xfId="664"/>
    <cellStyle name="Fixed 3 8" xfId="648"/>
    <cellStyle name="Fixed 3 9" xfId="541"/>
    <cellStyle name="Fixed 4" xfId="874"/>
    <cellStyle name="Fixed 4 2" xfId="1007"/>
    <cellStyle name="Fixed 4 2 2" xfId="1024"/>
    <cellStyle name="Fixed 4 2 3" xfId="1070"/>
    <cellStyle name="Fixed 4 2 4" xfId="979"/>
    <cellStyle name="Fixed 4 2 5" xfId="1084"/>
    <cellStyle name="Fixed 4 2 6" xfId="904"/>
    <cellStyle name="Fixed 4 2 7" xfId="983"/>
    <cellStyle name="Fixed 4 3" xfId="1039"/>
    <cellStyle name="Fixed 4 4" xfId="1054"/>
    <cellStyle name="Fixed 4 5" xfId="930"/>
    <cellStyle name="Fixed 4 5 2" xfId="1142"/>
    <cellStyle name="Fixed 4 6" xfId="912"/>
    <cellStyle name="Fixed 4 6 2" xfId="1131"/>
    <cellStyle name="Fixed 4 7" xfId="924"/>
    <cellStyle name="Fixed 4 7 2" xfId="1137"/>
    <cellStyle name="Fixed 4 8" xfId="887"/>
    <cellStyle name="Fixed 4 8 2" xfId="1116"/>
    <cellStyle name="Fixed 4 9" xfId="988"/>
    <cellStyle name="Fixed 4 9 2" xfId="1175"/>
    <cellStyle name="Fixed 5" xfId="882"/>
    <cellStyle name="Fixed 5 2" xfId="1015"/>
    <cellStyle name="Fixed 5 2 2" xfId="1032"/>
    <cellStyle name="Fixed 5 2 3" xfId="1078"/>
    <cellStyle name="Fixed 5 2 4" xfId="920"/>
    <cellStyle name="Fixed 5 2 5" xfId="1090"/>
    <cellStyle name="Fixed 5 2 6" xfId="899"/>
    <cellStyle name="Fixed 5 2 7" xfId="1085"/>
    <cellStyle name="Fixed 5 3" xfId="1047"/>
    <cellStyle name="Fixed 5 4" xfId="1062"/>
    <cellStyle name="Fixed 5 5" xfId="929"/>
    <cellStyle name="Fixed 5 5 2" xfId="1141"/>
    <cellStyle name="Fixed 5 6" xfId="998"/>
    <cellStyle name="Fixed 5 6 2" xfId="1182"/>
    <cellStyle name="Fixed 5 7" xfId="911"/>
    <cellStyle name="Fixed 5 7 2" xfId="1130"/>
    <cellStyle name="Fixed 5 8" xfId="986"/>
    <cellStyle name="Fixed 5 8 2" xfId="1174"/>
    <cellStyle name="Fixed 5 9" xfId="1083"/>
    <cellStyle name="Fixed 5 9 2" xfId="1188"/>
    <cellStyle name="Good 2" xfId="96"/>
    <cellStyle name="Good 2 2" xfId="9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2" xfId="1008"/>
    <cellStyle name="Heading 1 19 2 2" xfId="1025"/>
    <cellStyle name="Heading 1 19 2 3" xfId="1071"/>
    <cellStyle name="Heading 1 19 2 4" xfId="951"/>
    <cellStyle name="Heading 1 19 2 5" xfId="987"/>
    <cellStyle name="Heading 1 19 2 6" xfId="897"/>
    <cellStyle name="Heading 1 19 2 7" xfId="934"/>
    <cellStyle name="Heading 1 19 3" xfId="1040"/>
    <cellStyle name="Heading 1 19 4" xfId="1055"/>
    <cellStyle name="Heading 1 19 5" xfId="906"/>
    <cellStyle name="Heading 1 19 5 2" xfId="1127"/>
    <cellStyle name="Heading 1 19 6" xfId="996"/>
    <cellStyle name="Heading 1 19 6 2" xfId="1180"/>
    <cellStyle name="Heading 1 19 7" xfId="963"/>
    <cellStyle name="Heading 1 19 7 2" xfId="1164"/>
    <cellStyle name="Heading 1 19 8" xfId="888"/>
    <cellStyle name="Heading 1 19 8 2" xfId="1117"/>
    <cellStyle name="Heading 1 19 9" xfId="991"/>
    <cellStyle name="Heading 1 19 9 2" xfId="1177"/>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2" xfId="1016"/>
    <cellStyle name="Heading 1 20 2 2" xfId="1033"/>
    <cellStyle name="Heading 1 20 2 3" xfId="1079"/>
    <cellStyle name="Heading 1 20 2 4" xfId="938"/>
    <cellStyle name="Heading 1 20 2 5" xfId="1091"/>
    <cellStyle name="Heading 1 20 2 6" xfId="976"/>
    <cellStyle name="Heading 1 20 2 7" xfId="1000"/>
    <cellStyle name="Heading 1 20 3" xfId="1048"/>
    <cellStyle name="Heading 1 20 4" xfId="1063"/>
    <cellStyle name="Heading 1 20 5" xfId="907"/>
    <cellStyle name="Heading 1 20 5 2" xfId="1128"/>
    <cellStyle name="Heading 1 20 6" xfId="1001"/>
    <cellStyle name="Heading 1 20 6 2" xfId="1183"/>
    <cellStyle name="Heading 1 20 7" xfId="925"/>
    <cellStyle name="Heading 1 20 7 2" xfId="1138"/>
    <cellStyle name="Heading 1 20 8" xfId="989"/>
    <cellStyle name="Heading 1 20 8 2" xfId="1176"/>
    <cellStyle name="Heading 1 20 9" xfId="1066"/>
    <cellStyle name="Heading 1 20 9 2" xfId="1187"/>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3" xfId="204"/>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3" xfId="288"/>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2" xfId="1009"/>
    <cellStyle name="Heading 2 19 2 2" xfId="1026"/>
    <cellStyle name="Heading 2 19 2 3" xfId="1072"/>
    <cellStyle name="Heading 2 19 2 4" xfId="910"/>
    <cellStyle name="Heading 2 19 2 5" xfId="903"/>
    <cellStyle name="Heading 2 19 2 6" xfId="977"/>
    <cellStyle name="Heading 2 19 2 7" xfId="889"/>
    <cellStyle name="Heading 2 19 3" xfId="1041"/>
    <cellStyle name="Heading 2 19 4" xfId="1056"/>
    <cellStyle name="Heading 2 19 5" xfId="895"/>
    <cellStyle name="Heading 2 19 5 2" xfId="1122"/>
    <cellStyle name="Heading 2 19 6" xfId="969"/>
    <cellStyle name="Heading 2 19 6 2" xfId="1168"/>
    <cellStyle name="Heading 2 19 7" xfId="949"/>
    <cellStyle name="Heading 2 19 7 2" xfId="1156"/>
    <cellStyle name="Heading 2 19 8" xfId="1002"/>
    <cellStyle name="Heading 2 19 8 2" xfId="1184"/>
    <cellStyle name="Heading 2 19 9" xfId="1019"/>
    <cellStyle name="Heading 2 19 9 2" xfId="1185"/>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2" xfId="1017"/>
    <cellStyle name="Heading 2 20 2 2" xfId="1034"/>
    <cellStyle name="Heading 2 20 2 3" xfId="1080"/>
    <cellStyle name="Heading 2 20 2 4" xfId="980"/>
    <cellStyle name="Heading 2 20 2 5" xfId="1092"/>
    <cellStyle name="Heading 2 20 2 6" xfId="948"/>
    <cellStyle name="Heading 2 20 2 7" xfId="985"/>
    <cellStyle name="Heading 2 20 3" xfId="1049"/>
    <cellStyle name="Heading 2 20 4" xfId="1064"/>
    <cellStyle name="Heading 2 20 5" xfId="893"/>
    <cellStyle name="Heading 2 20 5 2" xfId="1120"/>
    <cellStyle name="Heading 2 20 6" xfId="967"/>
    <cellStyle name="Heading 2 20 6 2" xfId="1166"/>
    <cellStyle name="Heading 2 20 7" xfId="896"/>
    <cellStyle name="Heading 2 20 7 2" xfId="1123"/>
    <cellStyle name="Heading 2 20 8" xfId="997"/>
    <cellStyle name="Heading 2 20 8 2" xfId="1181"/>
    <cellStyle name="Heading 2 20 9" xfId="1020"/>
    <cellStyle name="Heading 2 20 9 2" xfId="1186"/>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3" xfId="196"/>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3" xfId="228"/>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3" xfId="135"/>
    <cellStyle name="Heading 3 4" xfId="362"/>
    <cellStyle name="Heading 3 5" xfId="403"/>
    <cellStyle name="Heading 3 6" xfId="441"/>
    <cellStyle name="Heading 3 7" xfId="472"/>
    <cellStyle name="Heading 3 8" xfId="517"/>
    <cellStyle name="Heading 4 2" xfId="104"/>
    <cellStyle name="Heading 4 2 2" xfId="105"/>
    <cellStyle name="Heading 4 3" xfId="134"/>
    <cellStyle name="Heading 4 4" xfId="363"/>
    <cellStyle name="Heading 4 5" xfId="405"/>
    <cellStyle name="Heading 4 6" xfId="443"/>
    <cellStyle name="Heading 4 7" xfId="473"/>
    <cellStyle name="Heading 4 8" xfId="518"/>
    <cellStyle name="Hyperlink" xfId="1114" builtinId="8"/>
    <cellStyle name="Hyperlink 2" xfId="1192"/>
    <cellStyle name="Input 2" xfId="106"/>
    <cellStyle name="Input 2 2" xfId="107"/>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2" xfId="1011"/>
    <cellStyle name="Normal 13 2 2" xfId="1028"/>
    <cellStyle name="Normal 13 2 3" xfId="1074"/>
    <cellStyle name="Normal 13 2 4" xfId="973"/>
    <cellStyle name="Normal 13 2 5" xfId="936"/>
    <cellStyle name="Normal 13 2 6" xfId="960"/>
    <cellStyle name="Normal 13 2 7" xfId="1094"/>
    <cellStyle name="Normal 13 3" xfId="1043"/>
    <cellStyle name="Normal 13 4" xfId="1058"/>
    <cellStyle name="Normal 13 5" xfId="958"/>
    <cellStyle name="Normal 13 5 2" xfId="1162"/>
    <cellStyle name="Normal 13 6" xfId="942"/>
    <cellStyle name="Normal 13 6 2" xfId="1151"/>
    <cellStyle name="Normal 13 7" xfId="995"/>
    <cellStyle name="Normal 13 7 2" xfId="1179"/>
    <cellStyle name="Normal 13 8" xfId="933"/>
    <cellStyle name="Normal 13 8 2" xfId="1145"/>
    <cellStyle name="Normal 13 9" xfId="926"/>
    <cellStyle name="Normal 13 9 2" xfId="1139"/>
    <cellStyle name="Normal 14" xfId="854"/>
    <cellStyle name="Normal 15" xfId="1191"/>
    <cellStyle name="Normal 16" xfId="1096"/>
    <cellStyle name="Normal 2" xfId="1113"/>
    <cellStyle name="Normal 2 10" xfId="412"/>
    <cellStyle name="Normal 2 11" xfId="449"/>
    <cellStyle name="Normal 2 12" xfId="477"/>
    <cellStyle name="Normal 2 13" xfId="522"/>
    <cellStyle name="Normal 2 14" xfId="1190"/>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4" xfId="19"/>
    <cellStyle name="Normal 5" xfId="20"/>
    <cellStyle name="Normal 6" xfId="1"/>
    <cellStyle name="Normal 7" xfId="22"/>
    <cellStyle name="Normal 8" xfId="23"/>
    <cellStyle name="Normal 9" xfId="24"/>
    <cellStyle name="Note 2" xfId="114"/>
    <cellStyle name="Note 2 2" xfId="115"/>
    <cellStyle name="Note 3" xfId="129"/>
    <cellStyle name="Note 4" xfId="373"/>
    <cellStyle name="Note 5" xfId="415"/>
    <cellStyle name="Note 6" xfId="451"/>
    <cellStyle name="Note 7" xfId="478"/>
    <cellStyle name="Note 8" xfId="523"/>
    <cellStyle name="Output 2" xfId="116"/>
    <cellStyle name="Output 2 2" xfId="117"/>
    <cellStyle name="Output 3" xfId="128"/>
    <cellStyle name="Output 4" xfId="374"/>
    <cellStyle name="Output 5" xfId="416"/>
    <cellStyle name="Output 6" xfId="452"/>
    <cellStyle name="Output 7" xfId="479"/>
    <cellStyle name="Output 8" xfId="524"/>
    <cellStyle name="Title 2" xfId="118"/>
    <cellStyle name="Title 2 2" xfId="119"/>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2" xfId="1010"/>
    <cellStyle name="Total 19 2 2" xfId="1027"/>
    <cellStyle name="Total 19 2 3" xfId="1073"/>
    <cellStyle name="Total 19 2 4" xfId="974"/>
    <cellStyle name="Total 19 2 5" xfId="905"/>
    <cellStyle name="Total 19 2 6" xfId="955"/>
    <cellStyle name="Total 19 2 7" xfId="901"/>
    <cellStyle name="Total 19 3" xfId="1042"/>
    <cellStyle name="Total 19 4" xfId="1057"/>
    <cellStyle name="Total 19 5" xfId="894"/>
    <cellStyle name="Total 19 5 2" xfId="1121"/>
    <cellStyle name="Total 19 6" xfId="919"/>
    <cellStyle name="Total 19 6 2" xfId="1134"/>
    <cellStyle name="Total 19 7" xfId="959"/>
    <cellStyle name="Total 19 7 2" xfId="1163"/>
    <cellStyle name="Total 19 8" xfId="945"/>
    <cellStyle name="Total 19 8 2" xfId="1153"/>
    <cellStyle name="Total 19 9" xfId="994"/>
    <cellStyle name="Total 19 9 2" xfId="1178"/>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2" xfId="1018"/>
    <cellStyle name="Total 20 2 2" xfId="1035"/>
    <cellStyle name="Total 20 2 3" xfId="1081"/>
    <cellStyle name="Total 20 2 4" xfId="918"/>
    <cellStyle name="Total 20 2 5" xfId="1093"/>
    <cellStyle name="Total 20 2 6" xfId="965"/>
    <cellStyle name="Total 20 2 7" xfId="1003"/>
    <cellStyle name="Total 20 3" xfId="1050"/>
    <cellStyle name="Total 20 4" xfId="1065"/>
    <cellStyle name="Total 20 5" xfId="892"/>
    <cellStyle name="Total 20 5 2" xfId="1119"/>
    <cellStyle name="Total 20 6" xfId="909"/>
    <cellStyle name="Total 20 6 2" xfId="1129"/>
    <cellStyle name="Total 20 7" xfId="970"/>
    <cellStyle name="Total 20 7 2" xfId="1169"/>
    <cellStyle name="Total 20 8" xfId="957"/>
    <cellStyle name="Total 20 8 2" xfId="1161"/>
    <cellStyle name="Total 20 9" xfId="935"/>
    <cellStyle name="Total 20 9 2" xfId="1146"/>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3" xfId="197"/>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3" xfId="227"/>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hyperlink" Target="http://www.hptuners.com/forum/showthread.php?42081-Airflow-Limitation-Scaling-No-Need-To-Scale-Trans-Anymore!" TargetMode="External"/><Relationship Id="rId2" Type="http://schemas.openxmlformats.org/officeDocument/2006/relationships/printerSettings" Target="../printerSettings/printerSettings3.bin"/><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F52"/>
  <sheetViews>
    <sheetView topLeftCell="A4" zoomScale="80" zoomScaleNormal="80" zoomScalePageLayoutView="80" workbookViewId="0">
      <selection activeCell="K6" sqref="K6"/>
    </sheetView>
  </sheetViews>
  <sheetFormatPr baseColWidth="10" defaultColWidth="9.1640625" defaultRowHeight="15" x14ac:dyDescent="0.2"/>
  <cols>
    <col min="1" max="2" width="9.1640625" style="1"/>
    <col min="3" max="3" width="9.33203125" style="1" bestFit="1" customWidth="1"/>
    <col min="4" max="16384" width="9.1640625" style="1"/>
  </cols>
  <sheetData>
    <row r="10" spans="1:1" ht="16" x14ac:dyDescent="0.2">
      <c r="A10" s="6" t="s">
        <v>6</v>
      </c>
    </row>
    <row r="33" spans="6:6" x14ac:dyDescent="0.2">
      <c r="F33" s="2"/>
    </row>
    <row r="34" spans="6:6" x14ac:dyDescent="0.2">
      <c r="F34" s="2"/>
    </row>
    <row r="35" spans="6:6" x14ac:dyDescent="0.2">
      <c r="F35" s="2"/>
    </row>
    <row r="36" spans="6:6" x14ac:dyDescent="0.2">
      <c r="F36" s="2"/>
    </row>
    <row r="37" spans="6:6" x14ac:dyDescent="0.2">
      <c r="F37" s="2"/>
    </row>
    <row r="38" spans="6:6" x14ac:dyDescent="0.2">
      <c r="F38" s="2"/>
    </row>
    <row r="52" spans="3:3" x14ac:dyDescent="0.2">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zoomScale="80" zoomScaleNormal="80" zoomScalePageLayoutView="80" workbookViewId="0">
      <selection activeCell="D6" sqref="D6"/>
    </sheetView>
  </sheetViews>
  <sheetFormatPr baseColWidth="10" defaultColWidth="9.1640625" defaultRowHeight="15" x14ac:dyDescent="0.2"/>
  <cols>
    <col min="1" max="1" width="44.6640625" style="1" customWidth="1"/>
    <col min="2" max="16384" width="9.1640625" style="1"/>
  </cols>
  <sheetData>
    <row r="2" spans="1:2" ht="19" x14ac:dyDescent="0.25">
      <c r="A2" s="3" t="s">
        <v>0</v>
      </c>
      <c r="B2" s="3"/>
    </row>
    <row r="3" spans="1:2" ht="19" x14ac:dyDescent="0.25">
      <c r="A3" s="3"/>
      <c r="B3" s="3"/>
    </row>
    <row r="4" spans="1:2" ht="19" x14ac:dyDescent="0.25">
      <c r="A4" s="3" t="s">
        <v>1</v>
      </c>
      <c r="B4" s="3"/>
    </row>
    <row r="5" spans="1:2" ht="19" x14ac:dyDescent="0.25">
      <c r="A5" s="3" t="s">
        <v>2</v>
      </c>
      <c r="B5" s="3"/>
    </row>
    <row r="6" spans="1:2" ht="19" x14ac:dyDescent="0.25">
      <c r="A6" s="3" t="s">
        <v>3</v>
      </c>
      <c r="B6" s="3"/>
    </row>
    <row r="7" spans="1:2" ht="19" x14ac:dyDescent="0.25">
      <c r="A7" s="3"/>
      <c r="B7" s="3"/>
    </row>
    <row r="8" spans="1:2" ht="19" x14ac:dyDescent="0.25">
      <c r="A8" s="3" t="s">
        <v>4</v>
      </c>
      <c r="B8" s="3"/>
    </row>
    <row r="9" spans="1:2" ht="19" x14ac:dyDescent="0.25">
      <c r="A9" s="3"/>
      <c r="B9" s="3"/>
    </row>
    <row r="10" spans="1:2" ht="21" x14ac:dyDescent="0.25">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zoomScale="50" zoomScaleNormal="50" zoomScalePageLayoutView="50" workbookViewId="0">
      <selection activeCell="I35" sqref="I35"/>
    </sheetView>
  </sheetViews>
  <sheetFormatPr baseColWidth="10" defaultColWidth="8.83203125" defaultRowHeight="14" x14ac:dyDescent="0.15"/>
  <cols>
    <col min="1" max="1" width="35.1640625" style="31" customWidth="1"/>
    <col min="2" max="2" width="16.1640625" style="31" customWidth="1"/>
    <col min="3" max="3" width="13.5" style="31" bestFit="1" customWidth="1"/>
    <col min="4" max="16384" width="8.83203125" style="31"/>
  </cols>
  <sheetData>
    <row r="1" spans="1:18" ht="34.25" customHeight="1" x14ac:dyDescent="0.25">
      <c r="A1" s="28" t="s">
        <v>31</v>
      </c>
      <c r="B1" s="29"/>
      <c r="C1" s="29"/>
      <c r="D1" s="29"/>
      <c r="E1" s="29"/>
      <c r="F1" s="30"/>
      <c r="G1" s="30"/>
      <c r="H1" s="30"/>
      <c r="I1" s="30"/>
    </row>
    <row r="2" spans="1:18" ht="14" customHeight="1" thickBot="1" x14ac:dyDescent="0.3">
      <c r="A2" s="29"/>
      <c r="B2" s="29"/>
      <c r="C2" s="29"/>
      <c r="D2" s="29"/>
      <c r="E2" s="29"/>
      <c r="F2" s="30"/>
      <c r="G2" s="30"/>
      <c r="H2" s="30"/>
      <c r="I2" s="30"/>
    </row>
    <row r="3" spans="1:18" x14ac:dyDescent="0.15">
      <c r="A3" s="32" t="s">
        <v>11</v>
      </c>
      <c r="B3" s="33">
        <v>0</v>
      </c>
      <c r="C3" s="34">
        <v>5</v>
      </c>
      <c r="D3" s="34">
        <v>10</v>
      </c>
      <c r="E3" s="34">
        <v>15</v>
      </c>
      <c r="F3" s="34">
        <v>20</v>
      </c>
      <c r="G3" s="34">
        <v>25</v>
      </c>
      <c r="H3" s="34">
        <v>30</v>
      </c>
      <c r="I3" s="34">
        <v>35</v>
      </c>
      <c r="J3" s="34">
        <v>40</v>
      </c>
      <c r="K3" s="34">
        <v>45</v>
      </c>
      <c r="L3" s="34">
        <v>50</v>
      </c>
      <c r="M3" s="34">
        <v>55</v>
      </c>
      <c r="N3" s="34">
        <v>60</v>
      </c>
      <c r="O3" s="34">
        <v>65</v>
      </c>
      <c r="P3" s="34">
        <v>70</v>
      </c>
      <c r="Q3" s="34">
        <v>75</v>
      </c>
      <c r="R3" s="35">
        <v>80</v>
      </c>
    </row>
    <row r="4" spans="1:18" ht="15" x14ac:dyDescent="0.2">
      <c r="A4" s="36" t="s">
        <v>8</v>
      </c>
      <c r="B4" s="73">
        <v>5.2919999999999998</v>
      </c>
      <c r="C4" s="74">
        <v>5.3250000000000002</v>
      </c>
      <c r="D4" s="74">
        <v>5.3579999999999997</v>
      </c>
      <c r="E4" s="74">
        <v>5.39</v>
      </c>
      <c r="F4" s="74">
        <v>5.423</v>
      </c>
      <c r="G4" s="74">
        <v>5.4550000000000001</v>
      </c>
      <c r="H4" s="74">
        <v>5.4870000000000001</v>
      </c>
      <c r="I4" s="74">
        <v>5.5190000000000001</v>
      </c>
      <c r="J4" s="74">
        <v>5.55</v>
      </c>
      <c r="K4" s="74">
        <v>5.5819999999999999</v>
      </c>
      <c r="L4" s="74">
        <v>5.6130000000000004</v>
      </c>
      <c r="M4" s="74">
        <v>5.6440000000000001</v>
      </c>
      <c r="N4" s="74">
        <v>5.6749999999999998</v>
      </c>
      <c r="O4" s="74">
        <v>5.7060000000000004</v>
      </c>
      <c r="P4" s="74">
        <v>5.7370000000000001</v>
      </c>
      <c r="Q4" s="74">
        <v>5.7670000000000003</v>
      </c>
      <c r="R4" s="72">
        <v>5.7969999999999997</v>
      </c>
    </row>
    <row r="5" spans="1:18" ht="15" x14ac:dyDescent="0.2">
      <c r="A5" s="36" t="s">
        <v>9</v>
      </c>
      <c r="B5" s="73">
        <v>42</v>
      </c>
      <c r="C5" s="74">
        <v>42.262</v>
      </c>
      <c r="D5" s="74">
        <v>42.521999999999998</v>
      </c>
      <c r="E5" s="74">
        <v>42.780999999999999</v>
      </c>
      <c r="F5" s="74">
        <v>43.037999999999997</v>
      </c>
      <c r="G5" s="74">
        <v>43.292999999999999</v>
      </c>
      <c r="H5" s="74">
        <v>43.546999999999997</v>
      </c>
      <c r="I5" s="74">
        <v>43.8</v>
      </c>
      <c r="J5" s="74">
        <v>44.051000000000002</v>
      </c>
      <c r="K5" s="74">
        <v>44.301000000000002</v>
      </c>
      <c r="L5" s="74">
        <v>44.548999999999999</v>
      </c>
      <c r="M5" s="74">
        <v>44.795999999999999</v>
      </c>
      <c r="N5" s="74">
        <v>45.040999999999997</v>
      </c>
      <c r="O5" s="74">
        <v>45.284999999999997</v>
      </c>
      <c r="P5" s="74">
        <v>45.527999999999999</v>
      </c>
      <c r="Q5" s="74">
        <v>45.77</v>
      </c>
      <c r="R5" s="72">
        <v>46.01</v>
      </c>
    </row>
    <row r="6" spans="1:18" x14ac:dyDescent="0.15">
      <c r="A6" s="39"/>
      <c r="B6" s="40"/>
      <c r="C6" s="41"/>
      <c r="D6" s="41"/>
      <c r="E6" s="41"/>
      <c r="F6" s="41"/>
      <c r="G6" s="41"/>
      <c r="H6" s="41"/>
      <c r="I6" s="41"/>
      <c r="J6" s="41"/>
      <c r="K6" s="41"/>
      <c r="L6" s="41"/>
      <c r="M6" s="41"/>
      <c r="N6" s="41"/>
      <c r="O6" s="41"/>
      <c r="P6" s="41"/>
      <c r="Q6" s="41"/>
      <c r="R6" s="42"/>
    </row>
    <row r="7" spans="1:18" x14ac:dyDescent="0.15">
      <c r="A7" s="43" t="s">
        <v>16</v>
      </c>
      <c r="B7" s="40">
        <f>B4</f>
        <v>5.2919999999999998</v>
      </c>
      <c r="C7" s="41"/>
      <c r="D7" s="41"/>
      <c r="E7" s="41"/>
      <c r="F7" s="41"/>
      <c r="G7" s="41"/>
      <c r="H7" s="41"/>
      <c r="I7" s="41"/>
      <c r="J7" s="41"/>
      <c r="K7" s="41"/>
      <c r="L7" s="41"/>
      <c r="M7" s="41"/>
      <c r="N7" s="41"/>
      <c r="O7" s="41"/>
      <c r="P7" s="41"/>
      <c r="Q7" s="41"/>
      <c r="R7" s="42"/>
    </row>
    <row r="8" spans="1:18" x14ac:dyDescent="0.15">
      <c r="A8" s="43" t="s">
        <v>7</v>
      </c>
      <c r="B8" s="40">
        <f>B5</f>
        <v>42</v>
      </c>
      <c r="C8" s="41"/>
      <c r="D8" s="41"/>
      <c r="E8" s="41"/>
      <c r="F8" s="41"/>
      <c r="G8" s="41"/>
      <c r="H8" s="41"/>
      <c r="I8" s="41"/>
      <c r="J8" s="41"/>
      <c r="K8" s="41"/>
      <c r="L8" s="41"/>
      <c r="M8" s="41"/>
      <c r="N8" s="41"/>
      <c r="O8" s="41"/>
      <c r="P8" s="41"/>
      <c r="Q8" s="41"/>
      <c r="R8" s="42"/>
    </row>
    <row r="9" spans="1:18" ht="17" thickBot="1" x14ac:dyDescent="0.25">
      <c r="A9" s="44" t="s">
        <v>17</v>
      </c>
      <c r="B9" s="45"/>
      <c r="C9" s="46"/>
      <c r="D9" s="46"/>
      <c r="E9" s="46"/>
      <c r="F9" s="46"/>
      <c r="G9" s="46"/>
      <c r="H9" s="46"/>
      <c r="I9" s="46"/>
      <c r="J9" s="46"/>
      <c r="K9" s="46"/>
      <c r="L9" s="46"/>
      <c r="M9" s="46"/>
      <c r="N9" s="46"/>
      <c r="O9" s="46"/>
      <c r="P9" s="46"/>
      <c r="Q9" s="46"/>
      <c r="R9" s="47"/>
    </row>
    <row r="10" spans="1:18" ht="16" x14ac:dyDescent="0.2">
      <c r="A10" s="48"/>
      <c r="B10" s="49"/>
      <c r="C10" s="41"/>
      <c r="D10" s="41"/>
      <c r="E10" s="41"/>
      <c r="F10" s="41"/>
      <c r="G10" s="41"/>
      <c r="H10" s="41"/>
      <c r="I10" s="41"/>
      <c r="J10" s="41"/>
      <c r="K10" s="41"/>
      <c r="L10" s="41"/>
      <c r="M10" s="41"/>
      <c r="N10" s="41"/>
      <c r="O10" s="41"/>
      <c r="P10" s="41"/>
      <c r="Q10" s="41"/>
      <c r="R10" s="41"/>
    </row>
    <row r="11" spans="1:18" ht="16" x14ac:dyDescent="0.2">
      <c r="A11" s="48"/>
      <c r="B11" s="49"/>
      <c r="C11" s="41"/>
      <c r="D11" s="41"/>
      <c r="E11" s="41"/>
      <c r="F11" s="41"/>
      <c r="G11" s="41"/>
      <c r="H11" s="41"/>
      <c r="I11" s="41"/>
      <c r="J11" s="41"/>
      <c r="K11" s="41"/>
      <c r="L11" s="41"/>
      <c r="M11" s="41"/>
      <c r="N11" s="41"/>
      <c r="O11" s="41"/>
      <c r="P11" s="41"/>
      <c r="Q11" s="41"/>
      <c r="R11" s="41"/>
    </row>
    <row r="12" spans="1:18" ht="17" thickBot="1" x14ac:dyDescent="0.25">
      <c r="A12" s="48"/>
      <c r="B12" s="49"/>
      <c r="C12" s="41"/>
      <c r="D12" s="41"/>
      <c r="E12" s="41"/>
      <c r="F12" s="41"/>
      <c r="G12" s="41"/>
      <c r="H12" s="41"/>
      <c r="I12" s="41"/>
      <c r="J12" s="41"/>
      <c r="K12" s="41"/>
      <c r="L12" s="41"/>
      <c r="M12" s="41"/>
      <c r="N12" s="41"/>
      <c r="O12" s="41"/>
      <c r="P12" s="41"/>
      <c r="Q12" s="41"/>
      <c r="R12" s="41"/>
    </row>
    <row r="13" spans="1:18" x14ac:dyDescent="0.15">
      <c r="A13" s="50"/>
      <c r="B13" s="54"/>
      <c r="C13" s="55"/>
      <c r="D13" s="55"/>
      <c r="E13" s="55"/>
      <c r="F13" s="55"/>
      <c r="G13" s="55"/>
      <c r="H13" s="55"/>
      <c r="I13" s="55"/>
      <c r="J13" s="55"/>
      <c r="K13" s="55"/>
      <c r="L13" s="55"/>
      <c r="M13" s="55"/>
      <c r="N13" s="55"/>
      <c r="O13" s="55"/>
      <c r="P13" s="55"/>
      <c r="Q13" s="55"/>
      <c r="R13" s="56"/>
    </row>
    <row r="14" spans="1:18" x14ac:dyDescent="0.15">
      <c r="A14" s="39" t="s">
        <v>11</v>
      </c>
      <c r="B14" s="57">
        <v>-80</v>
      </c>
      <c r="C14" s="57">
        <v>-70</v>
      </c>
      <c r="D14" s="57">
        <v>-60</v>
      </c>
      <c r="E14" s="57">
        <v>-50</v>
      </c>
      <c r="F14" s="57">
        <v>-40</v>
      </c>
      <c r="G14" s="57">
        <v>-30</v>
      </c>
      <c r="H14" s="57">
        <v>-20</v>
      </c>
      <c r="I14" s="57">
        <v>-10</v>
      </c>
      <c r="J14" s="57">
        <v>0</v>
      </c>
      <c r="K14" s="57">
        <v>10</v>
      </c>
      <c r="L14" s="57">
        <v>20</v>
      </c>
      <c r="M14" s="57">
        <v>30</v>
      </c>
      <c r="N14" s="57">
        <v>40</v>
      </c>
      <c r="O14" s="57">
        <v>50</v>
      </c>
      <c r="P14" s="57">
        <v>60</v>
      </c>
      <c r="Q14" s="57">
        <v>70</v>
      </c>
      <c r="R14" s="58">
        <v>80</v>
      </c>
    </row>
    <row r="15" spans="1:18" x14ac:dyDescent="0.15">
      <c r="A15" s="59" t="s">
        <v>8</v>
      </c>
      <c r="B15" s="37">
        <v>4.7329999999999997</v>
      </c>
      <c r="C15" s="37">
        <v>4.8070000000000004</v>
      </c>
      <c r="D15" s="37">
        <v>4.8789999999999996</v>
      </c>
      <c r="E15" s="37">
        <v>4.95</v>
      </c>
      <c r="F15" s="37">
        <v>5.0199999999999996</v>
      </c>
      <c r="G15" s="37">
        <v>5.09</v>
      </c>
      <c r="H15" s="37">
        <v>5.1580000000000004</v>
      </c>
      <c r="I15" s="37">
        <v>5.2249999999999996</v>
      </c>
      <c r="J15" s="37">
        <v>5.2919999999999998</v>
      </c>
      <c r="K15" s="37">
        <v>5.3579999999999997</v>
      </c>
      <c r="L15" s="37">
        <v>5.423</v>
      </c>
      <c r="M15" s="37">
        <v>5.4870000000000001</v>
      </c>
      <c r="N15" s="37">
        <v>5.55</v>
      </c>
      <c r="O15" s="37">
        <v>5.6130000000000004</v>
      </c>
      <c r="P15" s="37">
        <v>5.6749999999999998</v>
      </c>
      <c r="Q15" s="37">
        <v>5.7370000000000001</v>
      </c>
      <c r="R15" s="38">
        <v>5.7969999999999997</v>
      </c>
    </row>
    <row r="16" spans="1:18" x14ac:dyDescent="0.15">
      <c r="A16" s="59" t="s">
        <v>7</v>
      </c>
      <c r="B16" s="37">
        <v>37.564999999999998</v>
      </c>
      <c r="C16" s="51">
        <v>38.148000000000003</v>
      </c>
      <c r="D16" s="51">
        <v>38.722000000000001</v>
      </c>
      <c r="E16" s="51">
        <v>39.286999999999999</v>
      </c>
      <c r="F16" s="51">
        <v>39.844999999999999</v>
      </c>
      <c r="G16" s="51">
        <v>40.393999999999998</v>
      </c>
      <c r="H16" s="51">
        <v>40.936999999999998</v>
      </c>
      <c r="I16" s="51">
        <v>41.472000000000001</v>
      </c>
      <c r="J16" s="51">
        <v>42</v>
      </c>
      <c r="K16" s="51">
        <v>42.521999999999998</v>
      </c>
      <c r="L16" s="51">
        <v>43.037999999999997</v>
      </c>
      <c r="M16" s="51">
        <v>43.546999999999997</v>
      </c>
      <c r="N16" s="51">
        <v>44.051000000000002</v>
      </c>
      <c r="O16" s="51">
        <v>44.548999999999999</v>
      </c>
      <c r="P16" s="51">
        <v>45.040999999999997</v>
      </c>
      <c r="Q16" s="51">
        <v>45.527999999999999</v>
      </c>
      <c r="R16" s="52">
        <v>46.01</v>
      </c>
    </row>
    <row r="17" spans="1:18" x14ac:dyDescent="0.15">
      <c r="A17" s="53"/>
      <c r="B17" s="49"/>
      <c r="C17" s="41"/>
      <c r="D17" s="41"/>
      <c r="E17" s="41"/>
      <c r="F17" s="41"/>
      <c r="G17" s="41"/>
      <c r="H17" s="41"/>
      <c r="I17" s="41"/>
      <c r="J17" s="41"/>
      <c r="K17" s="41"/>
      <c r="L17" s="41"/>
      <c r="M17" s="41"/>
      <c r="N17" s="41"/>
      <c r="O17" s="41"/>
      <c r="P17" s="41"/>
      <c r="Q17" s="41"/>
      <c r="R17" s="42"/>
    </row>
    <row r="18" spans="1:18" x14ac:dyDescent="0.15">
      <c r="A18" s="43" t="s">
        <v>16</v>
      </c>
      <c r="B18" s="40">
        <f>B15</f>
        <v>4.7329999999999997</v>
      </c>
      <c r="C18" s="41"/>
      <c r="D18" s="41"/>
      <c r="E18" s="41"/>
      <c r="F18" s="41"/>
      <c r="G18" s="41"/>
      <c r="H18" s="41"/>
      <c r="I18" s="41"/>
      <c r="J18" s="41"/>
      <c r="K18" s="41"/>
      <c r="L18" s="41"/>
      <c r="M18" s="41"/>
      <c r="N18" s="41"/>
      <c r="O18" s="41"/>
      <c r="P18" s="41"/>
      <c r="Q18" s="41"/>
      <c r="R18" s="42"/>
    </row>
    <row r="19" spans="1:18" x14ac:dyDescent="0.15">
      <c r="A19" s="43" t="s">
        <v>7</v>
      </c>
      <c r="B19" s="40">
        <f>B16</f>
        <v>37.564999999999998</v>
      </c>
      <c r="C19" s="41"/>
      <c r="D19" s="41"/>
      <c r="E19" s="41"/>
      <c r="F19" s="41"/>
      <c r="G19" s="41"/>
      <c r="H19" s="41"/>
      <c r="I19" s="41"/>
      <c r="J19" s="41"/>
      <c r="K19" s="41"/>
      <c r="L19" s="41"/>
      <c r="M19" s="41"/>
      <c r="N19" s="41"/>
      <c r="O19" s="41"/>
      <c r="P19" s="41"/>
      <c r="Q19" s="41"/>
      <c r="R19" s="42"/>
    </row>
    <row r="20" spans="1:18" ht="17" thickBot="1" x14ac:dyDescent="0.25">
      <c r="A20" s="44" t="s">
        <v>17</v>
      </c>
      <c r="B20" s="45"/>
      <c r="C20" s="46"/>
      <c r="D20" s="46"/>
      <c r="E20" s="46"/>
      <c r="F20" s="46"/>
      <c r="G20" s="46"/>
      <c r="H20" s="46"/>
      <c r="I20" s="46"/>
      <c r="J20" s="46"/>
      <c r="K20" s="46"/>
      <c r="L20" s="46"/>
      <c r="M20" s="46"/>
      <c r="N20" s="46"/>
      <c r="O20" s="46"/>
      <c r="P20" s="46"/>
      <c r="Q20" s="46"/>
      <c r="R20" s="47"/>
    </row>
    <row r="21" spans="1:18" x14ac:dyDescent="0.15">
      <c r="A21" s="49"/>
      <c r="B21" s="49"/>
      <c r="C21" s="41"/>
      <c r="D21" s="41"/>
      <c r="E21" s="41"/>
      <c r="F21" s="41"/>
      <c r="G21" s="41"/>
      <c r="H21" s="41"/>
      <c r="I21" s="41"/>
      <c r="J21" s="41"/>
      <c r="K21" s="41"/>
      <c r="L21" s="41"/>
      <c r="M21" s="41"/>
      <c r="N21" s="41"/>
      <c r="O21" s="41"/>
      <c r="P21" s="41"/>
      <c r="Q21" s="41"/>
      <c r="R21" s="41"/>
    </row>
    <row r="22" spans="1:18" ht="15" x14ac:dyDescent="0.2">
      <c r="A22" s="49"/>
      <c r="B22" s="20"/>
      <c r="C22" s="20"/>
      <c r="D22" s="20"/>
      <c r="E22" s="20"/>
      <c r="F22" s="20"/>
      <c r="G22" s="20"/>
      <c r="H22" s="20"/>
      <c r="I22" s="20"/>
      <c r="J22" s="20"/>
      <c r="K22" s="20"/>
      <c r="L22" s="20"/>
      <c r="M22" s="20"/>
      <c r="N22" s="20"/>
      <c r="O22" s="20"/>
      <c r="P22" s="20"/>
      <c r="Q22" s="20"/>
      <c r="R22" s="20"/>
    </row>
    <row r="23" spans="1:18" x14ac:dyDescent="0.15">
      <c r="E23" s="60"/>
      <c r="J23" s="61"/>
      <c r="K23" s="61"/>
      <c r="O23" s="61"/>
      <c r="P23" s="61"/>
    </row>
    <row r="24" spans="1:18" ht="15" thickBot="1" x14ac:dyDescent="0.2"/>
    <row r="25" spans="1:18" x14ac:dyDescent="0.15">
      <c r="A25" s="75" t="s">
        <v>34</v>
      </c>
      <c r="B25" s="55"/>
      <c r="C25" s="55"/>
      <c r="D25" s="55"/>
      <c r="E25" s="55"/>
      <c r="F25" s="55"/>
      <c r="G25" s="55"/>
      <c r="H25" s="55"/>
      <c r="I25" s="55"/>
      <c r="J25" s="55"/>
      <c r="K25" s="55"/>
      <c r="L25" s="55"/>
      <c r="M25" s="55"/>
      <c r="N25" s="55"/>
      <c r="O25" s="55"/>
      <c r="P25" s="55"/>
      <c r="Q25" s="55"/>
      <c r="R25" s="56"/>
    </row>
    <row r="26" spans="1:18" x14ac:dyDescent="0.15">
      <c r="A26" s="39"/>
      <c r="B26" s="57">
        <v>-80</v>
      </c>
      <c r="C26" s="57">
        <v>-70</v>
      </c>
      <c r="D26" s="57">
        <v>-60</v>
      </c>
      <c r="E26" s="57">
        <v>-50</v>
      </c>
      <c r="F26" s="57">
        <v>-40</v>
      </c>
      <c r="G26" s="57">
        <v>-30</v>
      </c>
      <c r="H26" s="57">
        <v>-20</v>
      </c>
      <c r="I26" s="57">
        <v>-10</v>
      </c>
      <c r="J26" s="57">
        <v>0</v>
      </c>
      <c r="K26" s="57">
        <v>10</v>
      </c>
      <c r="L26" s="57">
        <v>20</v>
      </c>
      <c r="M26" s="57">
        <v>30</v>
      </c>
      <c r="N26" s="57">
        <v>40</v>
      </c>
      <c r="O26" s="57">
        <v>50</v>
      </c>
      <c r="P26" s="57">
        <v>60</v>
      </c>
      <c r="Q26" s="57">
        <v>70</v>
      </c>
      <c r="R26" s="58">
        <v>80</v>
      </c>
    </row>
    <row r="27" spans="1:18" x14ac:dyDescent="0.15">
      <c r="A27" s="59" t="s">
        <v>8</v>
      </c>
      <c r="B27" s="37">
        <v>5.2919999999999998</v>
      </c>
      <c r="C27" s="37">
        <v>5.2919999999999998</v>
      </c>
      <c r="D27" s="37">
        <v>5.2919999999999998</v>
      </c>
      <c r="E27" s="37">
        <v>5.2919999999999998</v>
      </c>
      <c r="F27" s="37">
        <v>5.2919999999999998</v>
      </c>
      <c r="G27" s="37">
        <v>5.2919999999999998</v>
      </c>
      <c r="H27" s="37">
        <v>5.2919999999999998</v>
      </c>
      <c r="I27" s="37">
        <v>5.2919999999999998</v>
      </c>
      <c r="J27" s="37">
        <v>5.2919999999999998</v>
      </c>
      <c r="K27" s="37">
        <v>5.3579999999999997</v>
      </c>
      <c r="L27" s="37">
        <v>5.423</v>
      </c>
      <c r="M27" s="37">
        <v>5.4870000000000001</v>
      </c>
      <c r="N27" s="37">
        <v>5.55</v>
      </c>
      <c r="O27" s="37">
        <v>5.6130000000000004</v>
      </c>
      <c r="P27" s="37">
        <v>5.6749999999999998</v>
      </c>
      <c r="Q27" s="37">
        <v>5.7370000000000001</v>
      </c>
      <c r="R27" s="38">
        <v>5.7969999999999997</v>
      </c>
    </row>
    <row r="28" spans="1:18" x14ac:dyDescent="0.15">
      <c r="A28" s="59" t="s">
        <v>7</v>
      </c>
      <c r="B28" s="51">
        <v>42</v>
      </c>
      <c r="C28" s="51">
        <v>42</v>
      </c>
      <c r="D28" s="51">
        <v>42</v>
      </c>
      <c r="E28" s="51">
        <v>42</v>
      </c>
      <c r="F28" s="51">
        <v>42</v>
      </c>
      <c r="G28" s="51">
        <v>42</v>
      </c>
      <c r="H28" s="51">
        <v>42</v>
      </c>
      <c r="I28" s="51">
        <v>42</v>
      </c>
      <c r="J28" s="51">
        <v>42</v>
      </c>
      <c r="K28" s="51">
        <v>42.521999999999998</v>
      </c>
      <c r="L28" s="51">
        <v>43.037999999999997</v>
      </c>
      <c r="M28" s="51">
        <v>43.546999999999997</v>
      </c>
      <c r="N28" s="51">
        <v>44.051000000000002</v>
      </c>
      <c r="O28" s="51">
        <v>44.548999999999999</v>
      </c>
      <c r="P28" s="51">
        <v>45.040999999999997</v>
      </c>
      <c r="Q28" s="51">
        <v>45.527999999999999</v>
      </c>
      <c r="R28" s="52">
        <v>46.01</v>
      </c>
    </row>
    <row r="29" spans="1:18" x14ac:dyDescent="0.15">
      <c r="A29" s="39"/>
      <c r="B29" s="41"/>
      <c r="C29" s="41"/>
      <c r="D29" s="41"/>
      <c r="E29" s="41"/>
      <c r="F29" s="41"/>
      <c r="G29" s="41"/>
      <c r="H29" s="41"/>
      <c r="I29" s="41"/>
      <c r="J29" s="41"/>
      <c r="K29" s="41"/>
      <c r="L29" s="41"/>
      <c r="M29" s="41"/>
      <c r="N29" s="41"/>
      <c r="O29" s="41"/>
      <c r="P29" s="41"/>
      <c r="Q29" s="41"/>
      <c r="R29" s="42"/>
    </row>
    <row r="30" spans="1:18" ht="15" thickBot="1" x14ac:dyDescent="0.2">
      <c r="A30" s="76"/>
      <c r="B30" s="46"/>
      <c r="C30" s="46"/>
      <c r="D30" s="46"/>
      <c r="E30" s="46"/>
      <c r="F30" s="46"/>
      <c r="G30" s="46"/>
      <c r="H30" s="46"/>
      <c r="I30" s="46"/>
      <c r="J30" s="46"/>
      <c r="K30" s="46"/>
      <c r="L30" s="46"/>
      <c r="M30" s="46"/>
      <c r="N30" s="46"/>
      <c r="O30" s="46"/>
      <c r="P30" s="46"/>
      <c r="Q30" s="46"/>
      <c r="R30" s="4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zoomScale="70" zoomScaleNormal="70" zoomScalePageLayoutView="70" workbookViewId="0">
      <selection activeCell="A2" sqref="A2"/>
    </sheetView>
  </sheetViews>
  <sheetFormatPr baseColWidth="10" defaultColWidth="8.83203125" defaultRowHeight="15" x14ac:dyDescent="0.2"/>
  <cols>
    <col min="1" max="1" width="29.33203125" style="16" customWidth="1"/>
    <col min="2" max="16384" width="8.83203125" style="16"/>
  </cols>
  <sheetData>
    <row r="1" spans="1:29" ht="26" x14ac:dyDescent="0.3">
      <c r="A1" s="62" t="s">
        <v>32</v>
      </c>
    </row>
    <row r="2" spans="1:29" ht="26" x14ac:dyDescent="0.3">
      <c r="A2" s="62"/>
    </row>
    <row r="3" spans="1:29" ht="26" x14ac:dyDescent="0.3">
      <c r="A3" s="62" t="s">
        <v>28</v>
      </c>
    </row>
    <row r="4" spans="1:29" ht="26" x14ac:dyDescent="0.3">
      <c r="A4" s="62"/>
    </row>
    <row r="5" spans="1:29" ht="16" thickBot="1" x14ac:dyDescent="0.25">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2">
      <c r="A6" s="67">
        <v>4.5</v>
      </c>
      <c r="B6" s="24">
        <v>5</v>
      </c>
      <c r="C6" s="24">
        <v>5.5</v>
      </c>
      <c r="D6" s="24">
        <v>6</v>
      </c>
      <c r="E6" s="24">
        <v>6.5</v>
      </c>
      <c r="F6" s="24">
        <v>7</v>
      </c>
      <c r="G6" s="24">
        <v>7.5</v>
      </c>
      <c r="H6" s="24">
        <v>8</v>
      </c>
      <c r="I6" s="24">
        <v>8.5</v>
      </c>
      <c r="J6" s="24">
        <v>9</v>
      </c>
      <c r="K6" s="24">
        <v>9.5</v>
      </c>
      <c r="L6" s="24">
        <v>10</v>
      </c>
      <c r="M6" s="24">
        <v>10.5</v>
      </c>
      <c r="N6" s="24">
        <v>11</v>
      </c>
      <c r="O6" s="24">
        <v>11.5</v>
      </c>
      <c r="P6" s="24">
        <v>12</v>
      </c>
      <c r="Q6" s="24">
        <v>12.5</v>
      </c>
      <c r="R6" s="24">
        <v>13</v>
      </c>
      <c r="S6" s="24">
        <v>13.5</v>
      </c>
      <c r="T6" s="24">
        <v>14</v>
      </c>
      <c r="U6" s="24">
        <v>14.5</v>
      </c>
      <c r="V6" s="24">
        <v>15</v>
      </c>
      <c r="W6" s="24">
        <v>15.5</v>
      </c>
      <c r="X6" s="24">
        <v>16</v>
      </c>
      <c r="Y6" s="24">
        <v>16.5</v>
      </c>
      <c r="Z6" s="24">
        <v>17</v>
      </c>
      <c r="AA6" s="24">
        <v>17.5</v>
      </c>
      <c r="AB6" s="25">
        <v>18</v>
      </c>
    </row>
    <row r="7" spans="1:29" ht="16" thickBot="1" x14ac:dyDescent="0.25">
      <c r="A7" s="21">
        <v>1</v>
      </c>
      <c r="B7" s="22">
        <v>1</v>
      </c>
      <c r="C7" s="22">
        <v>1</v>
      </c>
      <c r="D7" s="22">
        <v>1</v>
      </c>
      <c r="E7" s="22">
        <v>1</v>
      </c>
      <c r="F7" s="22">
        <v>1</v>
      </c>
      <c r="G7" s="22">
        <v>1</v>
      </c>
      <c r="H7" s="22">
        <v>1</v>
      </c>
      <c r="I7" s="22">
        <v>1</v>
      </c>
      <c r="J7" s="22">
        <v>1</v>
      </c>
      <c r="K7" s="22">
        <v>1</v>
      </c>
      <c r="L7" s="22">
        <v>1</v>
      </c>
      <c r="M7" s="22">
        <v>1</v>
      </c>
      <c r="N7" s="22">
        <v>1</v>
      </c>
      <c r="O7" s="22">
        <v>1</v>
      </c>
      <c r="P7" s="22">
        <v>1</v>
      </c>
      <c r="Q7" s="22">
        <v>1</v>
      </c>
      <c r="R7" s="22">
        <v>1</v>
      </c>
      <c r="S7" s="22">
        <v>1</v>
      </c>
      <c r="T7" s="22">
        <v>1</v>
      </c>
      <c r="U7" s="22">
        <v>1</v>
      </c>
      <c r="V7" s="22">
        <v>1</v>
      </c>
      <c r="W7" s="22">
        <v>1</v>
      </c>
      <c r="X7" s="22">
        <v>1</v>
      </c>
      <c r="Y7" s="22">
        <v>1</v>
      </c>
      <c r="Z7" s="22">
        <v>1</v>
      </c>
      <c r="AA7" s="22">
        <v>1</v>
      </c>
      <c r="AB7" s="23">
        <v>1</v>
      </c>
    </row>
    <row r="11" spans="1:29" ht="16" thickBot="1" x14ac:dyDescent="0.25">
      <c r="A11" s="10"/>
      <c r="B11" s="26"/>
      <c r="C11" s="14"/>
      <c r="D11" s="14"/>
      <c r="E11" s="14"/>
      <c r="F11" s="14"/>
      <c r="G11" s="14"/>
      <c r="H11" s="14"/>
      <c r="I11" s="1"/>
      <c r="J11" s="1"/>
      <c r="K11" s="1"/>
    </row>
    <row r="12" spans="1:29" x14ac:dyDescent="0.2">
      <c r="A12" s="63" t="s">
        <v>10</v>
      </c>
      <c r="B12" s="27" t="s">
        <v>13</v>
      </c>
      <c r="C12" s="24">
        <v>5</v>
      </c>
      <c r="D12" s="24">
        <v>6</v>
      </c>
      <c r="E12" s="24">
        <v>7</v>
      </c>
      <c r="F12" s="24">
        <v>8</v>
      </c>
      <c r="G12" s="24">
        <v>9</v>
      </c>
      <c r="H12" s="24">
        <v>10</v>
      </c>
      <c r="I12" s="24">
        <v>11</v>
      </c>
      <c r="J12" s="24">
        <v>12</v>
      </c>
      <c r="K12" s="25">
        <v>13</v>
      </c>
    </row>
    <row r="13" spans="1:29" ht="16" thickBot="1" x14ac:dyDescent="0.25">
      <c r="A13" s="64" t="s">
        <v>14</v>
      </c>
      <c r="B13" s="22" t="s">
        <v>12</v>
      </c>
      <c r="C13" s="22">
        <v>1</v>
      </c>
      <c r="D13" s="22">
        <v>1</v>
      </c>
      <c r="E13" s="22">
        <v>1</v>
      </c>
      <c r="F13" s="22">
        <v>1</v>
      </c>
      <c r="G13" s="22">
        <v>1</v>
      </c>
      <c r="H13" s="22">
        <v>1</v>
      </c>
      <c r="I13" s="22">
        <v>1</v>
      </c>
      <c r="J13" s="22">
        <v>1</v>
      </c>
      <c r="K13" s="23">
        <v>1</v>
      </c>
    </row>
    <row r="14" spans="1:29" x14ac:dyDescent="0.2">
      <c r="B14" s="18"/>
      <c r="C14" s="18"/>
      <c r="D14" s="18"/>
      <c r="E14" s="18"/>
      <c r="F14" s="18"/>
      <c r="G14" s="18"/>
      <c r="H14" s="18"/>
      <c r="I14" s="18"/>
      <c r="J14" s="18"/>
      <c r="K14" s="18"/>
    </row>
    <row r="17" spans="1:18" ht="16" thickBot="1" x14ac:dyDescent="0.25">
      <c r="A17" s="10"/>
      <c r="B17" s="1"/>
      <c r="C17" s="1"/>
      <c r="D17" s="1"/>
      <c r="E17" s="1"/>
      <c r="F17" s="1"/>
      <c r="G17" s="1"/>
      <c r="H17" s="1"/>
      <c r="I17" s="1"/>
      <c r="J17" s="1"/>
      <c r="K17" s="1"/>
      <c r="L17" s="1"/>
    </row>
    <row r="18" spans="1:18" x14ac:dyDescent="0.2">
      <c r="A18" s="63" t="s">
        <v>10</v>
      </c>
      <c r="B18" s="27" t="s">
        <v>13</v>
      </c>
      <c r="C18" s="24">
        <v>4</v>
      </c>
      <c r="D18" s="24">
        <v>5</v>
      </c>
      <c r="E18" s="24">
        <v>6</v>
      </c>
      <c r="F18" s="24">
        <v>7</v>
      </c>
      <c r="G18" s="24">
        <v>8</v>
      </c>
      <c r="H18" s="24">
        <v>9</v>
      </c>
      <c r="I18" s="24">
        <v>10</v>
      </c>
      <c r="J18" s="24">
        <v>11</v>
      </c>
      <c r="K18" s="24">
        <v>12</v>
      </c>
      <c r="L18" s="25">
        <v>13</v>
      </c>
    </row>
    <row r="19" spans="1:18" ht="16" thickBot="1" x14ac:dyDescent="0.25">
      <c r="A19" s="64"/>
      <c r="B19" s="22" t="s">
        <v>12</v>
      </c>
      <c r="C19" s="22">
        <v>1</v>
      </c>
      <c r="D19" s="22">
        <v>1</v>
      </c>
      <c r="E19" s="22">
        <v>1</v>
      </c>
      <c r="F19" s="22">
        <v>1</v>
      </c>
      <c r="G19" s="22">
        <v>1</v>
      </c>
      <c r="H19" s="22">
        <v>1</v>
      </c>
      <c r="I19" s="22">
        <v>1</v>
      </c>
      <c r="J19" s="22">
        <v>1</v>
      </c>
      <c r="K19" s="22">
        <v>1</v>
      </c>
      <c r="L19" s="23">
        <v>1</v>
      </c>
    </row>
    <row r="23" spans="1:18" ht="16" thickBot="1" x14ac:dyDescent="0.25"/>
    <row r="24" spans="1:18" x14ac:dyDescent="0.2">
      <c r="A24" s="63" t="s">
        <v>15</v>
      </c>
      <c r="B24" s="24">
        <v>4</v>
      </c>
      <c r="C24" s="24">
        <v>5</v>
      </c>
      <c r="D24" s="24">
        <v>6</v>
      </c>
      <c r="E24" s="24">
        <v>7</v>
      </c>
      <c r="F24" s="24">
        <v>8</v>
      </c>
      <c r="G24" s="24">
        <v>9</v>
      </c>
      <c r="H24" s="24">
        <v>10</v>
      </c>
      <c r="I24" s="24">
        <v>11</v>
      </c>
      <c r="J24" s="24">
        <v>12</v>
      </c>
      <c r="K24" s="24">
        <v>13</v>
      </c>
      <c r="L24" s="24">
        <v>14</v>
      </c>
      <c r="M24" s="24">
        <v>15</v>
      </c>
      <c r="N24" s="24">
        <v>16</v>
      </c>
      <c r="O24" s="24">
        <v>17</v>
      </c>
      <c r="P24" s="24">
        <v>18</v>
      </c>
      <c r="Q24" s="24">
        <v>19</v>
      </c>
      <c r="R24" s="25">
        <v>20</v>
      </c>
    </row>
    <row r="25" spans="1:18" ht="16" thickBot="1" x14ac:dyDescent="0.25">
      <c r="A25" s="65" t="s">
        <v>18</v>
      </c>
      <c r="B25" s="22">
        <v>1</v>
      </c>
      <c r="C25" s="22">
        <v>1</v>
      </c>
      <c r="D25" s="22">
        <v>1</v>
      </c>
      <c r="E25" s="22">
        <v>1</v>
      </c>
      <c r="F25" s="22">
        <v>1</v>
      </c>
      <c r="G25" s="22">
        <v>1</v>
      </c>
      <c r="H25" s="22">
        <v>1</v>
      </c>
      <c r="I25" s="22">
        <v>1</v>
      </c>
      <c r="J25" s="22">
        <v>1</v>
      </c>
      <c r="K25" s="22">
        <v>1</v>
      </c>
      <c r="L25" s="22">
        <v>1</v>
      </c>
      <c r="M25" s="22">
        <v>1</v>
      </c>
      <c r="N25" s="22">
        <v>1</v>
      </c>
      <c r="O25" s="22">
        <v>1</v>
      </c>
      <c r="P25" s="22">
        <v>1</v>
      </c>
      <c r="Q25" s="22">
        <v>1</v>
      </c>
      <c r="R25" s="2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7"/>
  <sheetViews>
    <sheetView zoomScale="70" zoomScaleNormal="70" zoomScalePageLayoutView="70" workbookViewId="0">
      <selection activeCell="A25" sqref="A25"/>
    </sheetView>
  </sheetViews>
  <sheetFormatPr baseColWidth="10" defaultColWidth="8.83203125" defaultRowHeight="15" x14ac:dyDescent="0.2"/>
  <cols>
    <col min="1" max="16384" width="8.83203125" style="16"/>
  </cols>
  <sheetData>
    <row r="1" spans="1:21" ht="26" x14ac:dyDescent="0.3">
      <c r="A1" s="66" t="s">
        <v>33</v>
      </c>
    </row>
    <row r="2" spans="1:21" ht="26" x14ac:dyDescent="0.3">
      <c r="A2" s="66"/>
    </row>
    <row r="3" spans="1:21" ht="26" x14ac:dyDescent="0.3">
      <c r="A3" s="62" t="s">
        <v>28</v>
      </c>
    </row>
    <row r="4" spans="1:21" ht="26" x14ac:dyDescent="0.3">
      <c r="A4" s="62"/>
    </row>
    <row r="5" spans="1:21" ht="16" thickBot="1" x14ac:dyDescent="0.25"/>
    <row r="6" spans="1:21" x14ac:dyDescent="0.2">
      <c r="A6" s="67">
        <v>0</v>
      </c>
      <c r="B6" s="24">
        <v>400</v>
      </c>
      <c r="C6" s="24">
        <v>800</v>
      </c>
      <c r="D6" s="24">
        <v>1200</v>
      </c>
      <c r="E6" s="24">
        <v>1600</v>
      </c>
      <c r="F6" s="24">
        <v>2000</v>
      </c>
      <c r="G6" s="24">
        <v>2400</v>
      </c>
      <c r="H6" s="24">
        <v>2800</v>
      </c>
      <c r="I6" s="24">
        <v>3200</v>
      </c>
      <c r="J6" s="24">
        <v>3600</v>
      </c>
      <c r="K6" s="24">
        <v>4000</v>
      </c>
      <c r="L6" s="24">
        <v>4400</v>
      </c>
      <c r="M6" s="24">
        <v>4800</v>
      </c>
      <c r="N6" s="24">
        <v>5200</v>
      </c>
      <c r="O6" s="24">
        <v>5600</v>
      </c>
      <c r="P6" s="24">
        <v>6000</v>
      </c>
      <c r="Q6" s="24">
        <v>6400</v>
      </c>
      <c r="R6" s="24">
        <v>6800</v>
      </c>
      <c r="S6" s="24">
        <v>7200</v>
      </c>
      <c r="T6" s="24">
        <v>7600</v>
      </c>
      <c r="U6" s="25">
        <v>8000</v>
      </c>
    </row>
    <row r="7" spans="1:21" ht="16" thickBot="1" x14ac:dyDescent="0.25">
      <c r="A7" s="21">
        <v>0.80500000000000005</v>
      </c>
      <c r="B7" s="22">
        <v>0.80500000000000005</v>
      </c>
      <c r="C7" s="22">
        <v>0.80500000000000005</v>
      </c>
      <c r="D7" s="22">
        <v>0.80500000000000005</v>
      </c>
      <c r="E7" s="22">
        <v>0.80500000000000005</v>
      </c>
      <c r="F7" s="22">
        <v>0.80500000000000005</v>
      </c>
      <c r="G7" s="22">
        <v>0.80500000000000005</v>
      </c>
      <c r="H7" s="22">
        <v>0.80500000000000005</v>
      </c>
      <c r="I7" s="22">
        <v>0.80500000000000005</v>
      </c>
      <c r="J7" s="22">
        <v>0.80500000000000005</v>
      </c>
      <c r="K7" s="22">
        <v>0.80500000000000005</v>
      </c>
      <c r="L7" s="22">
        <v>0.80500000000000005</v>
      </c>
      <c r="M7" s="22">
        <v>0.80500000000000005</v>
      </c>
      <c r="N7" s="22">
        <v>0.80500000000000005</v>
      </c>
      <c r="O7" s="22">
        <v>0.80500000000000005</v>
      </c>
      <c r="P7" s="22">
        <v>0.80500000000000005</v>
      </c>
      <c r="Q7" s="22">
        <v>0.80500000000000005</v>
      </c>
      <c r="R7" s="22">
        <v>0.80500000000000005</v>
      </c>
      <c r="S7" s="22">
        <v>0.80500000000000005</v>
      </c>
      <c r="T7" s="22">
        <v>0.80500000000000005</v>
      </c>
      <c r="U7" s="23">
        <v>0.80500000000000005</v>
      </c>
    </row>
    <row r="10" spans="1:21" ht="16" thickBot="1" x14ac:dyDescent="0.25"/>
    <row r="11" spans="1:21" x14ac:dyDescent="0.2">
      <c r="A11" s="67">
        <v>0</v>
      </c>
      <c r="B11" s="24">
        <v>500</v>
      </c>
      <c r="C11" s="24">
        <v>1000</v>
      </c>
      <c r="D11" s="24">
        <v>1500</v>
      </c>
      <c r="E11" s="24">
        <v>2000</v>
      </c>
      <c r="F11" s="24">
        <v>2500</v>
      </c>
      <c r="G11" s="24">
        <v>3000</v>
      </c>
      <c r="H11" s="24">
        <v>3500</v>
      </c>
      <c r="I11" s="24">
        <v>4000</v>
      </c>
      <c r="J11" s="24">
        <v>4500</v>
      </c>
      <c r="K11" s="24">
        <v>5000</v>
      </c>
      <c r="L11" s="24">
        <v>5500</v>
      </c>
      <c r="M11" s="24">
        <v>6000</v>
      </c>
      <c r="N11" s="24">
        <v>6500</v>
      </c>
      <c r="O11" s="24">
        <v>7000</v>
      </c>
      <c r="P11" s="24">
        <v>7500</v>
      </c>
      <c r="Q11" s="25">
        <v>8000</v>
      </c>
    </row>
    <row r="12" spans="1:21" ht="16" thickBot="1" x14ac:dyDescent="0.25">
      <c r="A12" s="21"/>
      <c r="B12" s="22"/>
      <c r="C12" s="22"/>
      <c r="D12" s="22"/>
      <c r="E12" s="22"/>
      <c r="F12" s="22"/>
      <c r="G12" s="22"/>
      <c r="H12" s="22"/>
      <c r="I12" s="22"/>
      <c r="J12" s="22"/>
      <c r="K12" s="22"/>
      <c r="L12" s="22"/>
      <c r="M12" s="22"/>
      <c r="N12" s="22"/>
      <c r="O12" s="22"/>
      <c r="P12" s="22"/>
      <c r="Q12" s="23"/>
    </row>
    <row r="17" spans="1:67" ht="20" thickBot="1" x14ac:dyDescent="0.3">
      <c r="A17" s="3" t="s">
        <v>21</v>
      </c>
      <c r="B17" s="17"/>
      <c r="C17" s="19"/>
      <c r="D17" s="19"/>
      <c r="E17" s="19"/>
      <c r="F17" s="19"/>
      <c r="G17" s="19"/>
      <c r="H17" s="19"/>
      <c r="I17" s="19"/>
      <c r="J17" s="19"/>
      <c r="K17" s="19"/>
      <c r="L17" s="19"/>
      <c r="M17" s="19"/>
      <c r="N17" s="19"/>
      <c r="O17" s="19"/>
      <c r="P17" s="19"/>
      <c r="Q17" s="19"/>
    </row>
    <row r="18" spans="1:67" ht="17" thickBot="1" x14ac:dyDescent="0.25">
      <c r="A18" s="68">
        <v>2.5</v>
      </c>
      <c r="B18" s="69" t="s">
        <v>20</v>
      </c>
      <c r="C18" s="18"/>
      <c r="D18" s="18"/>
      <c r="E18" s="18"/>
      <c r="F18" s="18"/>
      <c r="G18" s="18"/>
      <c r="H18" s="18"/>
      <c r="I18" s="18"/>
      <c r="J18" s="18"/>
      <c r="K18" s="18"/>
      <c r="L18" s="18"/>
      <c r="M18" s="18"/>
      <c r="N18" s="18"/>
      <c r="O18" s="18"/>
      <c r="P18" s="18"/>
      <c r="Q18" s="18"/>
    </row>
    <row r="23" spans="1:67" ht="20" thickBot="1" x14ac:dyDescent="0.3">
      <c r="A23" s="3" t="s">
        <v>22</v>
      </c>
    </row>
    <row r="24" spans="1:67" x14ac:dyDescent="0.2">
      <c r="A24" s="67">
        <v>0</v>
      </c>
      <c r="B24" s="24">
        <v>6.0999999999999999E-2</v>
      </c>
      <c r="C24" s="24">
        <v>0.122</v>
      </c>
      <c r="D24" s="24">
        <v>0.182</v>
      </c>
      <c r="E24" s="24">
        <v>0.24299999999999999</v>
      </c>
      <c r="F24" s="24">
        <v>0.30399999999999999</v>
      </c>
      <c r="G24" s="24">
        <v>0.36499999999999999</v>
      </c>
      <c r="H24" s="24">
        <v>0.42599999999999999</v>
      </c>
      <c r="I24" s="24">
        <v>0.48599999999999999</v>
      </c>
      <c r="J24" s="24">
        <v>0.54700000000000004</v>
      </c>
      <c r="K24" s="24">
        <v>0.60799999999999998</v>
      </c>
      <c r="L24" s="24">
        <v>0.66900000000000004</v>
      </c>
      <c r="M24" s="24">
        <v>0.72899999999999998</v>
      </c>
      <c r="N24" s="24">
        <v>0.79</v>
      </c>
      <c r="O24" s="24">
        <v>0.85099999999999998</v>
      </c>
      <c r="P24" s="24">
        <v>0.91200000000000003</v>
      </c>
      <c r="Q24" s="24">
        <v>0.97299999999999998</v>
      </c>
      <c r="R24" s="24">
        <v>1.0329999999999999</v>
      </c>
      <c r="S24" s="24">
        <v>1.0940000000000001</v>
      </c>
      <c r="T24" s="24">
        <v>1.155</v>
      </c>
      <c r="U24" s="24">
        <v>1.216</v>
      </c>
      <c r="V24" s="24">
        <v>1.2769999999999999</v>
      </c>
      <c r="W24" s="24">
        <v>1.337</v>
      </c>
      <c r="X24" s="24">
        <v>1.3979999999999999</v>
      </c>
      <c r="Y24" s="24">
        <v>1.4590000000000001</v>
      </c>
      <c r="Z24" s="24">
        <v>1.52</v>
      </c>
      <c r="AA24" s="24">
        <v>1.581</v>
      </c>
      <c r="AB24" s="24">
        <v>1.641</v>
      </c>
      <c r="AC24" s="24">
        <v>1.702</v>
      </c>
      <c r="AD24" s="24">
        <v>1.7629999999999999</v>
      </c>
      <c r="AE24" s="24">
        <v>1.8240000000000001</v>
      </c>
      <c r="AF24" s="24">
        <v>1.8839999999999999</v>
      </c>
      <c r="AG24" s="24">
        <v>1.9450000000000001</v>
      </c>
      <c r="AH24" s="24">
        <v>2.0059999999999998</v>
      </c>
      <c r="AI24" s="24">
        <v>2.0670000000000002</v>
      </c>
      <c r="AJ24" s="24">
        <v>2.1280000000000001</v>
      </c>
      <c r="AK24" s="24">
        <v>2.1880000000000002</v>
      </c>
      <c r="AL24" s="24">
        <v>2.2490000000000001</v>
      </c>
      <c r="AM24" s="24">
        <v>2.31</v>
      </c>
      <c r="AN24" s="24">
        <v>2.371</v>
      </c>
      <c r="AO24" s="24">
        <v>2.4319999999999999</v>
      </c>
      <c r="AP24" s="24">
        <v>2.492</v>
      </c>
      <c r="AQ24" s="24">
        <v>2.5529999999999999</v>
      </c>
      <c r="AR24" s="24">
        <v>2.6139999999999999</v>
      </c>
      <c r="AS24" s="24">
        <v>2.6749999999999998</v>
      </c>
      <c r="AT24" s="24">
        <v>2.7360000000000002</v>
      </c>
      <c r="AU24" s="24">
        <v>2.7959999999999998</v>
      </c>
      <c r="AV24" s="24">
        <v>2.8570000000000002</v>
      </c>
      <c r="AW24" s="24">
        <v>2.9180000000000001</v>
      </c>
      <c r="AX24" s="24">
        <v>2.9790000000000001</v>
      </c>
      <c r="AY24" s="24">
        <v>3.04</v>
      </c>
      <c r="AZ24" s="24">
        <v>3.1</v>
      </c>
      <c r="BA24" s="24">
        <v>3.161</v>
      </c>
      <c r="BB24" s="24">
        <v>3.222</v>
      </c>
      <c r="BC24" s="24">
        <v>3.2829999999999999</v>
      </c>
      <c r="BD24" s="24">
        <v>3.343</v>
      </c>
      <c r="BE24" s="24">
        <v>3.4039999999999999</v>
      </c>
      <c r="BF24" s="24">
        <v>3.4649999999999999</v>
      </c>
      <c r="BG24" s="24">
        <v>3.5259999999999998</v>
      </c>
      <c r="BH24" s="24">
        <v>3.5870000000000002</v>
      </c>
      <c r="BI24" s="24">
        <v>3.6469999999999998</v>
      </c>
      <c r="BJ24" s="24">
        <v>3.7080000000000002</v>
      </c>
      <c r="BK24" s="24">
        <v>3.7690000000000001</v>
      </c>
      <c r="BL24" s="24">
        <v>3.83</v>
      </c>
      <c r="BM24" s="24">
        <v>3.891</v>
      </c>
      <c r="BN24" s="24">
        <v>3.9510000000000001</v>
      </c>
      <c r="BO24" s="25">
        <v>4.0119999999999996</v>
      </c>
    </row>
    <row r="25" spans="1:67" ht="16" thickBot="1" x14ac:dyDescent="0.25">
      <c r="A25" s="21">
        <v>0.50827299999999997</v>
      </c>
      <c r="B25" s="22">
        <v>0.50031700000000001</v>
      </c>
      <c r="C25" s="22">
        <v>0.48438900000000001</v>
      </c>
      <c r="D25" s="22">
        <v>0.461812</v>
      </c>
      <c r="E25" s="22">
        <v>0.43517499999999998</v>
      </c>
      <c r="F25" s="22">
        <v>0.40707500000000002</v>
      </c>
      <c r="G25" s="22">
        <v>0.37934400000000001</v>
      </c>
      <c r="H25" s="22">
        <v>0.353047</v>
      </c>
      <c r="I25" s="22">
        <v>0.32835300000000001</v>
      </c>
      <c r="J25" s="22">
        <v>0.30494900000000003</v>
      </c>
      <c r="K25" s="22">
        <v>0.28283599999999998</v>
      </c>
      <c r="L25" s="22">
        <v>0.26234299999999999</v>
      </c>
      <c r="M25" s="22">
        <v>0.24341099999999999</v>
      </c>
      <c r="N25" s="22">
        <v>0.22548299999999999</v>
      </c>
      <c r="O25" s="22">
        <v>0.20819099999999999</v>
      </c>
      <c r="P25" s="22">
        <v>0.191583</v>
      </c>
      <c r="Q25" s="22">
        <v>0.17576600000000001</v>
      </c>
      <c r="R25" s="22">
        <v>0.160667</v>
      </c>
      <c r="S25" s="22">
        <v>0.14682999999999999</v>
      </c>
      <c r="T25" s="22">
        <v>0.135486</v>
      </c>
      <c r="U25" s="22">
        <v>0.126939</v>
      </c>
      <c r="V25" s="22">
        <v>0.12017899999999999</v>
      </c>
      <c r="W25" s="22">
        <v>0.11412799999999999</v>
      </c>
      <c r="X25" s="22">
        <v>0.108247</v>
      </c>
      <c r="Y25" s="22">
        <v>0.10241</v>
      </c>
      <c r="Z25" s="22">
        <v>9.6657999999999994E-2</v>
      </c>
      <c r="AA25" s="22">
        <v>9.1269000000000003E-2</v>
      </c>
      <c r="AB25" s="22">
        <v>8.6793999999999996E-2</v>
      </c>
      <c r="AC25" s="22">
        <v>8.3768999999999996E-2</v>
      </c>
      <c r="AD25" s="22">
        <v>8.1930000000000003E-2</v>
      </c>
      <c r="AE25" s="22">
        <v>8.0177999999999999E-2</v>
      </c>
      <c r="AF25" s="22">
        <v>7.7598E-2</v>
      </c>
      <c r="AG25" s="22">
        <v>7.4414999999999995E-2</v>
      </c>
      <c r="AH25" s="22">
        <v>7.1503999999999998E-2</v>
      </c>
      <c r="AI25" s="22">
        <v>6.8919999999999995E-2</v>
      </c>
      <c r="AJ25" s="22">
        <v>6.5995999999999999E-2</v>
      </c>
      <c r="AK25" s="22">
        <v>6.2727000000000005E-2</v>
      </c>
      <c r="AL25" s="22">
        <v>5.9803000000000002E-2</v>
      </c>
      <c r="AM25" s="22">
        <v>5.7218999999999999E-2</v>
      </c>
      <c r="AN25" s="22">
        <v>5.4308000000000002E-2</v>
      </c>
      <c r="AO25" s="22">
        <v>5.1124999999999997E-2</v>
      </c>
      <c r="AP25" s="22">
        <v>4.8545999999999999E-2</v>
      </c>
      <c r="AQ25" s="22">
        <v>4.6808000000000002E-2</v>
      </c>
      <c r="AR25" s="22">
        <v>4.5072000000000001E-2</v>
      </c>
      <c r="AS25" s="22">
        <v>4.2506000000000002E-2</v>
      </c>
      <c r="AT25" s="22">
        <v>3.9409E-2</v>
      </c>
      <c r="AU25" s="22">
        <v>3.6843000000000001E-2</v>
      </c>
      <c r="AV25" s="22">
        <v>3.5105999999999998E-2</v>
      </c>
      <c r="AW25" s="22">
        <v>3.3369999999999997E-2</v>
      </c>
      <c r="AX25" s="22">
        <v>3.0804999999999999E-2</v>
      </c>
      <c r="AY25" s="22">
        <v>2.7720999999999999E-2</v>
      </c>
      <c r="AZ25" s="22">
        <v>2.5242000000000001E-2</v>
      </c>
      <c r="BA25" s="22">
        <v>2.385E-2</v>
      </c>
      <c r="BB25" s="22">
        <v>2.2959E-2</v>
      </c>
      <c r="BC25" s="22">
        <v>2.1566999999999999E-2</v>
      </c>
      <c r="BD25" s="22">
        <v>1.9087E-2</v>
      </c>
      <c r="BE25" s="22">
        <v>1.6004000000000001E-2</v>
      </c>
      <c r="BF25" s="22">
        <v>1.3439E-2</v>
      </c>
      <c r="BG25" s="22">
        <v>1.1702000000000001E-2</v>
      </c>
      <c r="BH25" s="22">
        <v>9.9649999999999999E-3</v>
      </c>
      <c r="BI25" s="22">
        <v>7.4009999999999996E-3</v>
      </c>
      <c r="BJ25" s="22">
        <v>0</v>
      </c>
      <c r="BK25" s="22">
        <v>0</v>
      </c>
      <c r="BL25" s="22">
        <v>0</v>
      </c>
      <c r="BM25" s="22">
        <v>0</v>
      </c>
      <c r="BN25" s="22">
        <v>0</v>
      </c>
      <c r="BO25" s="23">
        <v>0</v>
      </c>
    </row>
    <row r="29" spans="1:67" ht="16" thickBot="1" x14ac:dyDescent="0.25"/>
    <row r="30" spans="1:67" x14ac:dyDescent="0.2">
      <c r="A30" s="67">
        <v>0</v>
      </c>
      <c r="B30" s="24">
        <v>0.125</v>
      </c>
      <c r="C30" s="24">
        <v>0.25</v>
      </c>
      <c r="D30" s="24">
        <v>0.375</v>
      </c>
      <c r="E30" s="24">
        <v>0.5</v>
      </c>
      <c r="F30" s="24">
        <v>0.625</v>
      </c>
      <c r="G30" s="24">
        <v>0.75</v>
      </c>
      <c r="H30" s="24">
        <v>0.875</v>
      </c>
      <c r="I30" s="24">
        <v>1</v>
      </c>
      <c r="J30" s="24">
        <v>1.125</v>
      </c>
      <c r="K30" s="24">
        <v>1.25</v>
      </c>
      <c r="L30" s="24">
        <v>1.375</v>
      </c>
      <c r="M30" s="24">
        <v>1.5</v>
      </c>
      <c r="N30" s="24">
        <v>1.625</v>
      </c>
      <c r="O30" s="24">
        <v>1.75</v>
      </c>
      <c r="P30" s="24">
        <v>1.875</v>
      </c>
      <c r="Q30" s="24">
        <v>2</v>
      </c>
      <c r="R30" s="24">
        <v>2.125</v>
      </c>
      <c r="S30" s="24">
        <v>2.25</v>
      </c>
      <c r="T30" s="24">
        <v>2.375</v>
      </c>
      <c r="U30" s="24">
        <v>2.5</v>
      </c>
      <c r="V30" s="24">
        <v>2.625</v>
      </c>
      <c r="W30" s="24">
        <v>2.75</v>
      </c>
      <c r="X30" s="24">
        <v>2.875</v>
      </c>
      <c r="Y30" s="24">
        <v>3</v>
      </c>
      <c r="Z30" s="24">
        <v>3.125</v>
      </c>
      <c r="AA30" s="24">
        <v>3.25</v>
      </c>
      <c r="AB30" s="24">
        <v>3.375</v>
      </c>
      <c r="AC30" s="24">
        <v>3.5</v>
      </c>
      <c r="AD30" s="24">
        <v>3.625</v>
      </c>
      <c r="AE30" s="24">
        <v>3.75</v>
      </c>
      <c r="AF30" s="24">
        <v>3.875</v>
      </c>
      <c r="AG30" s="25">
        <v>4</v>
      </c>
    </row>
    <row r="31" spans="1:67" ht="16" thickBot="1" x14ac:dyDescent="0.2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3"/>
    </row>
    <row r="36" spans="1:33" x14ac:dyDescent="0.2">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x14ac:dyDescent="0.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tabSelected="1" zoomScale="60" zoomScaleNormal="60" zoomScalePageLayoutView="60" workbookViewId="0">
      <selection activeCell="K4" sqref="A4:K4"/>
    </sheetView>
  </sheetViews>
  <sheetFormatPr baseColWidth="10" defaultColWidth="8.83203125" defaultRowHeight="15" x14ac:dyDescent="0.2"/>
  <cols>
    <col min="1" max="1" width="22" style="16" customWidth="1"/>
    <col min="2" max="16384" width="8.83203125" style="16"/>
  </cols>
  <sheetData>
    <row r="1" spans="1:18" ht="26" x14ac:dyDescent="0.3">
      <c r="A1" s="66" t="s">
        <v>23</v>
      </c>
    </row>
    <row r="2" spans="1:18" ht="26" x14ac:dyDescent="0.3">
      <c r="A2" s="66"/>
    </row>
    <row r="3" spans="1:18" ht="26" x14ac:dyDescent="0.3">
      <c r="A3" s="62" t="s">
        <v>28</v>
      </c>
    </row>
    <row r="4" spans="1:18" ht="19" x14ac:dyDescent="0.25">
      <c r="A4" s="3"/>
    </row>
    <row r="5" spans="1:18" ht="26" x14ac:dyDescent="0.3">
      <c r="A5" s="66"/>
    </row>
    <row r="6" spans="1:18" x14ac:dyDescent="0.2">
      <c r="A6" s="13" t="s">
        <v>19</v>
      </c>
      <c r="B6" s="13">
        <v>0</v>
      </c>
      <c r="C6" s="13">
        <v>5</v>
      </c>
      <c r="D6" s="13">
        <v>10</v>
      </c>
      <c r="E6" s="13">
        <v>15</v>
      </c>
      <c r="F6" s="13">
        <v>20</v>
      </c>
      <c r="G6" s="13">
        <v>25</v>
      </c>
      <c r="H6" s="13">
        <v>30</v>
      </c>
      <c r="I6" s="13">
        <v>35</v>
      </c>
      <c r="J6" s="13">
        <v>40</v>
      </c>
      <c r="K6" s="13">
        <v>45</v>
      </c>
      <c r="L6" s="13">
        <v>50</v>
      </c>
      <c r="M6" s="13">
        <v>55</v>
      </c>
      <c r="N6" s="13">
        <v>60</v>
      </c>
      <c r="O6" s="13">
        <v>65</v>
      </c>
      <c r="P6" s="13">
        <v>70</v>
      </c>
      <c r="Q6" s="13">
        <v>75</v>
      </c>
      <c r="R6" s="13">
        <v>80</v>
      </c>
    </row>
    <row r="7" spans="1:18" x14ac:dyDescent="0.2">
      <c r="A7" s="12">
        <v>4.5</v>
      </c>
      <c r="B7" s="77">
        <v>7.2857450000000004</v>
      </c>
      <c r="C7" s="77">
        <v>7.3065150000000001</v>
      </c>
      <c r="D7" s="77">
        <v>7.3373229999999996</v>
      </c>
      <c r="E7" s="77">
        <v>7.3684779999999996</v>
      </c>
      <c r="F7" s="11">
        <v>7.4062099999999997</v>
      </c>
      <c r="G7" s="11">
        <v>7.4525969999999999</v>
      </c>
      <c r="H7" s="11">
        <v>7.5020980000000002</v>
      </c>
      <c r="I7" s="11">
        <v>7.5515999999999996</v>
      </c>
      <c r="J7" s="11">
        <v>7.5983320000000001</v>
      </c>
      <c r="K7" s="11">
        <v>7.6388340000000001</v>
      </c>
      <c r="L7" s="11">
        <v>7.6765660000000002</v>
      </c>
      <c r="M7" s="11">
        <v>7.7146439999999998</v>
      </c>
      <c r="N7" s="11">
        <v>7.7579149999999997</v>
      </c>
      <c r="O7" s="11">
        <v>7.8108779999999998</v>
      </c>
      <c r="P7" s="11">
        <v>7.8634950000000003</v>
      </c>
      <c r="Q7" s="11">
        <v>7.9150739999999997</v>
      </c>
      <c r="R7" s="11">
        <v>7.9569599999999996</v>
      </c>
    </row>
    <row r="8" spans="1:18" x14ac:dyDescent="0.2">
      <c r="A8" s="12">
        <v>5</v>
      </c>
      <c r="B8" s="77">
        <v>7.1690870000000002</v>
      </c>
      <c r="C8" s="77">
        <v>7.1898569999999999</v>
      </c>
      <c r="D8" s="77">
        <v>7.2206270000000004</v>
      </c>
      <c r="E8" s="77">
        <v>7.2517050000000003</v>
      </c>
      <c r="F8" s="11">
        <v>7.2893220000000003</v>
      </c>
      <c r="G8" s="11">
        <v>7.3356310000000002</v>
      </c>
      <c r="H8" s="11">
        <v>7.3850939999999996</v>
      </c>
      <c r="I8" s="11">
        <v>7.434596</v>
      </c>
      <c r="J8" s="11">
        <v>7.4813669999999997</v>
      </c>
      <c r="K8" s="11">
        <v>7.5219449999999997</v>
      </c>
      <c r="L8" s="11">
        <v>7.5597919999999998</v>
      </c>
      <c r="M8" s="11">
        <v>7.5979089999999996</v>
      </c>
      <c r="N8" s="11">
        <v>7.6411800000000003</v>
      </c>
      <c r="O8" s="11">
        <v>7.6941050000000004</v>
      </c>
      <c r="P8" s="11">
        <v>7.7467600000000001</v>
      </c>
      <c r="Q8" s="11">
        <v>7.7983770000000003</v>
      </c>
      <c r="R8" s="11">
        <v>7.8403020000000003</v>
      </c>
    </row>
    <row r="9" spans="1:18" x14ac:dyDescent="0.2">
      <c r="A9" s="12">
        <v>5.5</v>
      </c>
      <c r="B9" s="77">
        <v>6.2184780000000002</v>
      </c>
      <c r="C9" s="77">
        <v>6.2391709999999998</v>
      </c>
      <c r="D9" s="77">
        <v>6.269711</v>
      </c>
      <c r="E9" s="77">
        <v>6.2997500000000004</v>
      </c>
      <c r="F9" s="11">
        <v>6.3361739999999998</v>
      </c>
      <c r="G9" s="11">
        <v>6.381291</v>
      </c>
      <c r="H9" s="11">
        <v>6.4302549999999998</v>
      </c>
      <c r="I9" s="11">
        <v>6.4792949999999996</v>
      </c>
      <c r="J9" s="11">
        <v>6.5256809999999996</v>
      </c>
      <c r="K9" s="11">
        <v>6.5666440000000001</v>
      </c>
      <c r="L9" s="11">
        <v>6.6049530000000001</v>
      </c>
      <c r="M9" s="11">
        <v>6.6434160000000002</v>
      </c>
      <c r="N9" s="11">
        <v>6.6855710000000004</v>
      </c>
      <c r="O9" s="11">
        <v>6.7379569999999998</v>
      </c>
      <c r="P9" s="11">
        <v>6.7901129999999998</v>
      </c>
      <c r="Q9" s="11">
        <v>6.8419220000000003</v>
      </c>
      <c r="R9" s="11">
        <v>6.8835389999999999</v>
      </c>
    </row>
    <row r="10" spans="1:18" x14ac:dyDescent="0.2">
      <c r="A10" s="12">
        <v>6</v>
      </c>
      <c r="B10" s="77">
        <v>3.9629409999999998</v>
      </c>
      <c r="C10" s="77">
        <v>3.9825949999999999</v>
      </c>
      <c r="D10" s="77">
        <v>4.0117500000000001</v>
      </c>
      <c r="E10" s="77">
        <v>4.0388279999999996</v>
      </c>
      <c r="F10" s="11">
        <v>4.0689060000000001</v>
      </c>
      <c r="G10" s="11">
        <v>4.1099839999999999</v>
      </c>
      <c r="H10" s="11">
        <v>4.1547929999999997</v>
      </c>
      <c r="I10" s="11">
        <v>4.1997179999999998</v>
      </c>
      <c r="J10" s="11">
        <v>4.2421430000000004</v>
      </c>
      <c r="K10" s="11">
        <v>4.2799899999999997</v>
      </c>
      <c r="L10" s="11">
        <v>4.3184139999999998</v>
      </c>
      <c r="M10" s="11">
        <v>4.3536849999999996</v>
      </c>
      <c r="N10" s="11">
        <v>4.3917630000000001</v>
      </c>
      <c r="O10" s="11">
        <v>4.4366880000000002</v>
      </c>
      <c r="P10" s="11">
        <v>4.4868430000000004</v>
      </c>
      <c r="Q10" s="11">
        <v>4.5335749999999999</v>
      </c>
      <c r="R10" s="11">
        <v>4.5713840000000001</v>
      </c>
    </row>
    <row r="11" spans="1:18" x14ac:dyDescent="0.2">
      <c r="A11" s="12">
        <v>6.5</v>
      </c>
      <c r="B11" s="77">
        <v>2.5732789999999999</v>
      </c>
      <c r="C11" s="77">
        <v>2.5902409999999998</v>
      </c>
      <c r="D11" s="77">
        <v>2.6124339999999999</v>
      </c>
      <c r="E11" s="77">
        <v>2.6347420000000001</v>
      </c>
      <c r="F11" s="11">
        <v>2.6565889999999999</v>
      </c>
      <c r="G11" s="11">
        <v>2.6877059999999999</v>
      </c>
      <c r="H11" s="11">
        <v>2.7215530000000001</v>
      </c>
      <c r="I11" s="11">
        <v>2.7523620000000002</v>
      </c>
      <c r="J11" s="11">
        <v>2.7846320000000002</v>
      </c>
      <c r="K11" s="11">
        <v>2.8132100000000002</v>
      </c>
      <c r="L11" s="11">
        <v>2.8393649999999999</v>
      </c>
      <c r="M11" s="11">
        <v>2.8654039999999998</v>
      </c>
      <c r="N11" s="11">
        <v>2.8925969999999999</v>
      </c>
      <c r="O11" s="11">
        <v>2.9255599999999999</v>
      </c>
      <c r="P11" s="11">
        <v>2.9595609999999999</v>
      </c>
      <c r="Q11" s="11">
        <v>2.9895619999999998</v>
      </c>
      <c r="R11" s="11">
        <v>3.0137170000000002</v>
      </c>
    </row>
    <row r="12" spans="1:18" x14ac:dyDescent="0.2">
      <c r="A12" s="12">
        <v>7</v>
      </c>
      <c r="B12" s="77">
        <v>1.9398340000000001</v>
      </c>
      <c r="C12" s="77">
        <v>1.9508730000000001</v>
      </c>
      <c r="D12" s="77">
        <v>1.9660280000000001</v>
      </c>
      <c r="E12" s="77">
        <v>1.9811049999999999</v>
      </c>
      <c r="F12" s="11">
        <v>1.9978750000000001</v>
      </c>
      <c r="G12" s="11">
        <v>2.0189520000000001</v>
      </c>
      <c r="H12" s="11">
        <v>2.0378759999999998</v>
      </c>
      <c r="I12" s="11">
        <v>2.0568</v>
      </c>
      <c r="J12" s="11">
        <v>2.0780310000000002</v>
      </c>
      <c r="K12" s="11">
        <v>2.0958009999999998</v>
      </c>
      <c r="L12" s="11">
        <v>2.1119560000000002</v>
      </c>
      <c r="M12" s="11">
        <v>2.1279560000000002</v>
      </c>
      <c r="N12" s="11">
        <v>2.144803</v>
      </c>
      <c r="O12" s="11">
        <v>2.1618029999999999</v>
      </c>
      <c r="P12" s="11">
        <v>2.178766</v>
      </c>
      <c r="Q12" s="11">
        <v>2.193651</v>
      </c>
      <c r="R12" s="11">
        <v>2.2009970000000001</v>
      </c>
    </row>
    <row r="13" spans="1:18" x14ac:dyDescent="0.2">
      <c r="A13" s="12">
        <v>7.5</v>
      </c>
      <c r="B13" s="77">
        <v>1.574168</v>
      </c>
      <c r="C13" s="77">
        <v>1.5832839999999999</v>
      </c>
      <c r="D13" s="77">
        <v>1.5955539999999999</v>
      </c>
      <c r="E13" s="77">
        <v>1.6083229999999999</v>
      </c>
      <c r="F13" s="11">
        <v>1.621901</v>
      </c>
      <c r="G13" s="11">
        <v>1.6355930000000001</v>
      </c>
      <c r="H13" s="11">
        <v>1.648555</v>
      </c>
      <c r="I13" s="11">
        <v>1.66144</v>
      </c>
      <c r="J13" s="11">
        <v>1.6742490000000001</v>
      </c>
      <c r="K13" s="11">
        <v>1.6868259999999999</v>
      </c>
      <c r="L13" s="11">
        <v>1.6985570000000001</v>
      </c>
      <c r="M13" s="11">
        <v>1.7102109999999999</v>
      </c>
      <c r="N13" s="11">
        <v>1.7219040000000001</v>
      </c>
      <c r="O13" s="11">
        <v>1.7327889999999999</v>
      </c>
      <c r="P13" s="11">
        <v>1.7395970000000001</v>
      </c>
      <c r="Q13" s="11">
        <v>1.7482899999999999</v>
      </c>
      <c r="R13" s="11">
        <v>1.7515970000000001</v>
      </c>
    </row>
    <row r="14" spans="1:18" x14ac:dyDescent="0.2">
      <c r="A14" s="12">
        <v>8</v>
      </c>
      <c r="B14" s="77">
        <v>1.3090820000000001</v>
      </c>
      <c r="C14" s="77">
        <v>1.3171600000000001</v>
      </c>
      <c r="D14" s="77">
        <v>1.328198</v>
      </c>
      <c r="E14" s="77">
        <v>1.339699</v>
      </c>
      <c r="F14" s="11">
        <v>1.3519300000000001</v>
      </c>
      <c r="G14" s="11">
        <v>1.3634299999999999</v>
      </c>
      <c r="H14" s="11">
        <v>1.3740460000000001</v>
      </c>
      <c r="I14" s="11">
        <v>1.3813930000000001</v>
      </c>
      <c r="J14" s="11">
        <v>1.3917390000000001</v>
      </c>
      <c r="K14" s="11">
        <v>1.401124</v>
      </c>
      <c r="L14" s="11">
        <v>1.406547</v>
      </c>
      <c r="M14" s="11">
        <v>1.4157010000000001</v>
      </c>
      <c r="N14" s="11">
        <v>1.4249320000000001</v>
      </c>
      <c r="O14" s="11">
        <v>1.4308940000000001</v>
      </c>
      <c r="P14" s="11">
        <v>1.4384330000000001</v>
      </c>
      <c r="Q14" s="11">
        <v>1.442472</v>
      </c>
      <c r="R14" s="11">
        <v>1.4477409999999999</v>
      </c>
    </row>
    <row r="15" spans="1:18" x14ac:dyDescent="0.2">
      <c r="A15" s="12">
        <v>8.5</v>
      </c>
      <c r="B15" s="77">
        <v>1.114422</v>
      </c>
      <c r="C15" s="77">
        <v>1.1215379999999999</v>
      </c>
      <c r="D15" s="77">
        <v>1.1283069999999999</v>
      </c>
      <c r="E15" s="77">
        <v>1.137923</v>
      </c>
      <c r="F15" s="11">
        <v>1.148962</v>
      </c>
      <c r="G15" s="11">
        <v>1.159308</v>
      </c>
      <c r="H15" s="11">
        <v>1.1656930000000001</v>
      </c>
      <c r="I15" s="11">
        <v>1.175001</v>
      </c>
      <c r="J15" s="11">
        <v>1.183424</v>
      </c>
      <c r="K15" s="11">
        <v>1.187578</v>
      </c>
      <c r="L15" s="11">
        <v>1.1901170000000001</v>
      </c>
      <c r="M15" s="11">
        <v>1.193271</v>
      </c>
      <c r="N15" s="11">
        <v>1.1997709999999999</v>
      </c>
      <c r="O15" s="11">
        <v>1.203848</v>
      </c>
      <c r="P15" s="11">
        <v>1.210348</v>
      </c>
      <c r="Q15" s="11">
        <v>1.214156</v>
      </c>
      <c r="R15" s="11">
        <v>1.2161949999999999</v>
      </c>
    </row>
    <row r="16" spans="1:18" x14ac:dyDescent="0.2">
      <c r="A16" s="12">
        <v>9</v>
      </c>
      <c r="B16" s="77">
        <v>0.95499400000000001</v>
      </c>
      <c r="C16" s="77">
        <v>0.96118599999999998</v>
      </c>
      <c r="D16" s="77">
        <v>0.96614800000000001</v>
      </c>
      <c r="E16" s="77">
        <v>0.97380199999999995</v>
      </c>
      <c r="F16" s="11">
        <v>0.97980199999999995</v>
      </c>
      <c r="G16" s="11">
        <v>0.98899499999999996</v>
      </c>
      <c r="H16" s="11">
        <v>0.99753400000000003</v>
      </c>
      <c r="I16" s="11">
        <v>1.0034179999999999</v>
      </c>
      <c r="J16" s="11">
        <v>1.01088</v>
      </c>
      <c r="K16" s="11">
        <v>1.013957</v>
      </c>
      <c r="L16" s="11">
        <v>1.014688</v>
      </c>
      <c r="M16" s="11">
        <v>1.015919</v>
      </c>
      <c r="N16" s="11">
        <v>1.018073</v>
      </c>
      <c r="O16" s="11">
        <v>1.0210729999999999</v>
      </c>
      <c r="P16" s="11">
        <v>1.024227</v>
      </c>
      <c r="Q16" s="11">
        <v>1.030381</v>
      </c>
      <c r="R16" s="11">
        <v>1.032381</v>
      </c>
    </row>
    <row r="17" spans="1:18" x14ac:dyDescent="0.2">
      <c r="A17" s="12">
        <v>9.5</v>
      </c>
      <c r="B17" s="77">
        <v>0.82798899999999998</v>
      </c>
      <c r="C17" s="77">
        <v>0.83391300000000002</v>
      </c>
      <c r="D17" s="77">
        <v>0.83779700000000001</v>
      </c>
      <c r="E17" s="77">
        <v>0.84110499999999999</v>
      </c>
      <c r="F17" s="11">
        <v>0.84768200000000005</v>
      </c>
      <c r="G17" s="11">
        <v>0.85260599999999998</v>
      </c>
      <c r="H17" s="11">
        <v>0.86018300000000003</v>
      </c>
      <c r="I17" s="11">
        <v>0.86587499999999995</v>
      </c>
      <c r="J17" s="11">
        <v>0.87256800000000001</v>
      </c>
      <c r="K17" s="11">
        <v>0.87629900000000005</v>
      </c>
      <c r="L17" s="11">
        <v>0.87764500000000001</v>
      </c>
      <c r="M17" s="11">
        <v>0.878722</v>
      </c>
      <c r="N17" s="11">
        <v>0.87999099999999997</v>
      </c>
      <c r="O17" s="11">
        <v>0.88529899999999995</v>
      </c>
      <c r="P17" s="11">
        <v>0.88837600000000005</v>
      </c>
      <c r="Q17" s="11">
        <v>0.89133799999999996</v>
      </c>
      <c r="R17" s="11">
        <v>0.89637599999999995</v>
      </c>
    </row>
    <row r="18" spans="1:18" x14ac:dyDescent="0.2">
      <c r="A18" s="12">
        <v>10</v>
      </c>
      <c r="B18" s="77">
        <v>0.725101</v>
      </c>
      <c r="C18" s="77">
        <v>0.727024</v>
      </c>
      <c r="D18" s="77">
        <v>0.73240899999999998</v>
      </c>
      <c r="E18" s="77">
        <v>0.73540899999999998</v>
      </c>
      <c r="F18" s="11">
        <v>0.73787100000000005</v>
      </c>
      <c r="G18" s="11">
        <v>0.74175599999999997</v>
      </c>
      <c r="H18" s="11">
        <v>0.74837100000000001</v>
      </c>
      <c r="I18" s="11">
        <v>0.75321800000000005</v>
      </c>
      <c r="J18" s="11">
        <v>0.76056400000000002</v>
      </c>
      <c r="K18" s="11">
        <v>0.76444900000000005</v>
      </c>
      <c r="L18" s="11">
        <v>0.76975700000000002</v>
      </c>
      <c r="M18" s="11">
        <v>0.770872</v>
      </c>
      <c r="N18" s="11">
        <v>0.77202599999999999</v>
      </c>
      <c r="O18" s="11">
        <v>0.77479500000000001</v>
      </c>
      <c r="P18" s="11">
        <v>0.780949</v>
      </c>
      <c r="Q18" s="11">
        <v>0.78387200000000001</v>
      </c>
      <c r="R18" s="11">
        <v>0.78506500000000001</v>
      </c>
    </row>
    <row r="19" spans="1:18" x14ac:dyDescent="0.2">
      <c r="A19" s="12">
        <v>10.5</v>
      </c>
      <c r="B19" s="77">
        <v>0.64621399999999996</v>
      </c>
      <c r="C19" s="77">
        <v>0.64729099999999995</v>
      </c>
      <c r="D19" s="77">
        <v>0.64940600000000004</v>
      </c>
      <c r="E19" s="77">
        <v>0.65232999999999997</v>
      </c>
      <c r="F19" s="11">
        <v>0.65783000000000003</v>
      </c>
      <c r="G19" s="11">
        <v>0.660945</v>
      </c>
      <c r="H19" s="11">
        <v>0.66425299999999998</v>
      </c>
      <c r="I19" s="11">
        <v>0.67144599999999999</v>
      </c>
      <c r="J19" s="11">
        <v>0.67552299999999998</v>
      </c>
      <c r="K19" s="11">
        <v>0.68252299999999999</v>
      </c>
      <c r="L19" s="11">
        <v>0.68533100000000002</v>
      </c>
      <c r="M19" s="11">
        <v>0.68640800000000002</v>
      </c>
      <c r="N19" s="11">
        <v>0.68675399999999998</v>
      </c>
      <c r="O19" s="11">
        <v>0.68875399999999998</v>
      </c>
      <c r="P19" s="11">
        <v>0.69486999999999999</v>
      </c>
      <c r="Q19" s="11">
        <v>0.697793</v>
      </c>
      <c r="R19" s="11">
        <v>0.69898499999999997</v>
      </c>
    </row>
    <row r="20" spans="1:18" x14ac:dyDescent="0.2">
      <c r="A20" s="12">
        <v>11</v>
      </c>
      <c r="B20" s="77">
        <v>0.57317300000000004</v>
      </c>
      <c r="C20" s="77">
        <v>0.57428900000000005</v>
      </c>
      <c r="D20" s="77">
        <v>0.57644200000000001</v>
      </c>
      <c r="E20" s="77">
        <v>0.58255800000000002</v>
      </c>
      <c r="F20" s="11">
        <v>0.58567400000000003</v>
      </c>
      <c r="G20" s="11">
        <v>0.588866</v>
      </c>
      <c r="H20" s="11">
        <v>0.595943</v>
      </c>
      <c r="I20" s="11">
        <v>0.59921199999999997</v>
      </c>
      <c r="J20" s="11">
        <v>0.60302</v>
      </c>
      <c r="K20" s="11">
        <v>0.60840499999999997</v>
      </c>
      <c r="L20" s="11">
        <v>0.61032799999999998</v>
      </c>
      <c r="M20" s="11">
        <v>0.61059699999999995</v>
      </c>
      <c r="N20" s="11">
        <v>0.61075100000000004</v>
      </c>
      <c r="O20" s="11">
        <v>0.61190500000000003</v>
      </c>
      <c r="P20" s="11">
        <v>0.61478999999999995</v>
      </c>
      <c r="Q20" s="11">
        <v>0.62090500000000004</v>
      </c>
      <c r="R20" s="11">
        <v>0.62286699999999995</v>
      </c>
    </row>
    <row r="21" spans="1:18" x14ac:dyDescent="0.2">
      <c r="A21" s="12">
        <v>11.5</v>
      </c>
      <c r="B21" s="77">
        <v>0.50067099999999998</v>
      </c>
      <c r="C21" s="77">
        <v>0.50259399999999999</v>
      </c>
      <c r="D21" s="77">
        <v>0.50867099999999998</v>
      </c>
      <c r="E21" s="77">
        <v>0.51174799999999998</v>
      </c>
      <c r="F21" s="11">
        <v>0.51493999999999995</v>
      </c>
      <c r="G21" s="11">
        <v>0.52205599999999996</v>
      </c>
      <c r="H21" s="11">
        <v>0.52601799999999999</v>
      </c>
      <c r="I21" s="11">
        <v>0.53224899999999997</v>
      </c>
      <c r="J21" s="11">
        <v>0.53432599999999997</v>
      </c>
      <c r="K21" s="11">
        <v>0.53551800000000005</v>
      </c>
      <c r="L21" s="11">
        <v>0.53644099999999995</v>
      </c>
      <c r="M21" s="11">
        <v>0.53655600000000003</v>
      </c>
      <c r="N21" s="11">
        <v>0.53663300000000003</v>
      </c>
      <c r="O21" s="11">
        <v>0.53705700000000001</v>
      </c>
      <c r="P21" s="11">
        <v>0.53990300000000002</v>
      </c>
      <c r="Q21" s="11">
        <v>0.54605700000000001</v>
      </c>
      <c r="R21" s="11">
        <v>0.54874900000000004</v>
      </c>
    </row>
    <row r="22" spans="1:18" x14ac:dyDescent="0.2">
      <c r="A22" s="12">
        <v>12</v>
      </c>
      <c r="B22" s="77">
        <v>0.43520700000000001</v>
      </c>
      <c r="C22" s="77">
        <v>0.44109199999999998</v>
      </c>
      <c r="D22" s="77">
        <v>0.44420700000000002</v>
      </c>
      <c r="E22" s="77">
        <v>0.44736100000000001</v>
      </c>
      <c r="F22" s="11">
        <v>0.453708</v>
      </c>
      <c r="G22" s="11">
        <v>0.457708</v>
      </c>
      <c r="H22" s="11">
        <v>0.46474599999999999</v>
      </c>
      <c r="I22" s="11">
        <v>0.46693899999999999</v>
      </c>
      <c r="J22" s="11">
        <v>0.46805400000000003</v>
      </c>
      <c r="K22" s="11">
        <v>0.46824700000000002</v>
      </c>
      <c r="L22" s="11">
        <v>0.46832299999999999</v>
      </c>
      <c r="M22" s="11">
        <v>0.468362</v>
      </c>
      <c r="N22" s="11">
        <v>0.46843899999999999</v>
      </c>
      <c r="O22" s="11">
        <v>0.46951599999999999</v>
      </c>
      <c r="P22" s="11">
        <v>0.47228500000000001</v>
      </c>
      <c r="Q22" s="11">
        <v>0.47832400000000003</v>
      </c>
      <c r="R22" s="11">
        <v>0.48024699999999998</v>
      </c>
    </row>
    <row r="23" spans="1:18" x14ac:dyDescent="0.2">
      <c r="A23" s="12">
        <v>12.5</v>
      </c>
      <c r="B23" s="77">
        <v>0.38635900000000001</v>
      </c>
      <c r="C23" s="77">
        <v>0.38928200000000002</v>
      </c>
      <c r="D23" s="77">
        <v>0.39635900000000002</v>
      </c>
      <c r="E23" s="77">
        <v>0.39959</v>
      </c>
      <c r="F23" s="11">
        <v>0.402783</v>
      </c>
      <c r="G23" s="11">
        <v>0.40978300000000001</v>
      </c>
      <c r="H23" s="11">
        <v>0.41282200000000002</v>
      </c>
      <c r="I23" s="11">
        <v>0.41478300000000001</v>
      </c>
      <c r="J23" s="11">
        <v>0.41501399999999999</v>
      </c>
      <c r="K23" s="11">
        <v>0.41505199999999998</v>
      </c>
      <c r="L23" s="11">
        <v>0.41505199999999998</v>
      </c>
      <c r="M23" s="11">
        <v>0.41505199999999998</v>
      </c>
      <c r="N23" s="11">
        <v>0.41516799999999998</v>
      </c>
      <c r="O23" s="11">
        <v>0.41620600000000002</v>
      </c>
      <c r="P23" s="11">
        <v>0.42128300000000002</v>
      </c>
      <c r="Q23" s="11">
        <v>0.42324499999999998</v>
      </c>
      <c r="R23" s="11">
        <v>0.42428300000000002</v>
      </c>
    </row>
    <row r="24" spans="1:18" x14ac:dyDescent="0.2">
      <c r="A24" s="12">
        <v>13</v>
      </c>
      <c r="B24" s="77">
        <v>0.33985799999999999</v>
      </c>
      <c r="C24" s="77">
        <v>0.346858</v>
      </c>
      <c r="D24" s="77">
        <v>0.35178100000000001</v>
      </c>
      <c r="E24" s="77">
        <v>0.35824299999999998</v>
      </c>
      <c r="F24" s="11">
        <v>0.36131999999999997</v>
      </c>
      <c r="G24" s="11">
        <v>0.36428100000000002</v>
      </c>
      <c r="H24" s="11">
        <v>0.36951200000000001</v>
      </c>
      <c r="I24" s="11">
        <v>0.370589</v>
      </c>
      <c r="J24" s="11">
        <v>0.37074299999999999</v>
      </c>
      <c r="K24" s="11">
        <v>0.37074299999999999</v>
      </c>
      <c r="L24" s="11">
        <v>0.37074299999999999</v>
      </c>
      <c r="M24" s="11">
        <v>0.37074299999999999</v>
      </c>
      <c r="N24" s="11">
        <v>0.37081999999999998</v>
      </c>
      <c r="O24" s="11">
        <v>0.37170500000000001</v>
      </c>
      <c r="P24" s="11">
        <v>0.37270500000000001</v>
      </c>
      <c r="Q24" s="11">
        <v>0.373666</v>
      </c>
      <c r="R24" s="11">
        <v>0.37381999999999999</v>
      </c>
    </row>
    <row r="25" spans="1:18" x14ac:dyDescent="0.2">
      <c r="A25" s="12">
        <v>13.5</v>
      </c>
      <c r="B25" s="77">
        <v>0.29289399999999999</v>
      </c>
      <c r="C25" s="77">
        <v>0.304587</v>
      </c>
      <c r="D25" s="77">
        <v>0.31104900000000002</v>
      </c>
      <c r="E25" s="77">
        <v>0.314357</v>
      </c>
      <c r="F25" s="11">
        <v>0.31962600000000002</v>
      </c>
      <c r="G25" s="11">
        <v>0.32158799999999998</v>
      </c>
      <c r="H25" s="11">
        <v>0.32270300000000002</v>
      </c>
      <c r="I25" s="11">
        <v>0.32358799999999999</v>
      </c>
      <c r="J25" s="11">
        <v>0.32366499999999998</v>
      </c>
      <c r="K25" s="11">
        <v>0.32366499999999998</v>
      </c>
      <c r="L25" s="11">
        <v>0.32366499999999998</v>
      </c>
      <c r="M25" s="11">
        <v>0.32366499999999998</v>
      </c>
      <c r="N25" s="11">
        <v>0.32370300000000002</v>
      </c>
      <c r="O25" s="11">
        <v>0.32378000000000001</v>
      </c>
      <c r="P25" s="11">
        <v>0.32389499999999999</v>
      </c>
      <c r="Q25" s="11">
        <v>0.32397199999999998</v>
      </c>
      <c r="R25" s="11">
        <v>0.32401099999999999</v>
      </c>
    </row>
    <row r="26" spans="1:18" x14ac:dyDescent="0.2">
      <c r="A26" s="12">
        <v>14</v>
      </c>
      <c r="B26" s="77">
        <v>0.24897</v>
      </c>
      <c r="C26" s="77">
        <v>0.26070100000000002</v>
      </c>
      <c r="D26" s="77">
        <v>0.26958599999999999</v>
      </c>
      <c r="E26" s="77">
        <v>0.27204800000000001</v>
      </c>
      <c r="F26" s="11">
        <v>0.27323999999999998</v>
      </c>
      <c r="G26" s="11">
        <v>0.274202</v>
      </c>
      <c r="H26" s="11">
        <v>0.27439400000000003</v>
      </c>
      <c r="I26" s="11">
        <v>0.27447100000000002</v>
      </c>
      <c r="J26" s="11">
        <v>0.274509</v>
      </c>
      <c r="K26" s="11">
        <v>0.274509</v>
      </c>
      <c r="L26" s="11">
        <v>0.274509</v>
      </c>
      <c r="M26" s="11">
        <v>0.274509</v>
      </c>
      <c r="N26" s="11">
        <v>0.274509</v>
      </c>
      <c r="O26" s="11">
        <v>0.274509</v>
      </c>
      <c r="P26" s="11">
        <v>0.274509</v>
      </c>
      <c r="Q26" s="11">
        <v>0.274509</v>
      </c>
      <c r="R26" s="11">
        <v>0.274509</v>
      </c>
    </row>
    <row r="27" spans="1:18" x14ac:dyDescent="0.2">
      <c r="A27" s="12">
        <v>14.5</v>
      </c>
      <c r="B27" s="77">
        <v>0.212892</v>
      </c>
      <c r="C27" s="77">
        <v>0.22062300000000001</v>
      </c>
      <c r="D27" s="77">
        <v>0.225469</v>
      </c>
      <c r="E27" s="77">
        <v>0.22770000000000001</v>
      </c>
      <c r="F27" s="11">
        <v>0.22800799999999999</v>
      </c>
      <c r="G27" s="11">
        <v>0.22808500000000001</v>
      </c>
      <c r="H27" s="11">
        <v>0.22812299999999999</v>
      </c>
      <c r="I27" s="11">
        <v>0.22812299999999999</v>
      </c>
      <c r="J27" s="11">
        <v>0.22812299999999999</v>
      </c>
      <c r="K27" s="11">
        <v>0.22812299999999999</v>
      </c>
      <c r="L27" s="11">
        <v>0.22812299999999999</v>
      </c>
      <c r="M27" s="11">
        <v>0.22812299999999999</v>
      </c>
      <c r="N27" s="11">
        <v>0.22812299999999999</v>
      </c>
      <c r="O27" s="11">
        <v>0.22812299999999999</v>
      </c>
      <c r="P27" s="11">
        <v>0.22812299999999999</v>
      </c>
      <c r="Q27" s="11">
        <v>0.22812299999999999</v>
      </c>
      <c r="R27" s="11">
        <v>0.22812299999999999</v>
      </c>
    </row>
    <row r="28" spans="1:18" x14ac:dyDescent="0.2">
      <c r="A28" s="12">
        <v>15</v>
      </c>
      <c r="B28" s="77">
        <v>0.17696700000000001</v>
      </c>
      <c r="C28" s="77">
        <v>0.18085200000000001</v>
      </c>
      <c r="D28" s="77">
        <v>0.18812200000000001</v>
      </c>
      <c r="E28" s="77">
        <v>0.190391</v>
      </c>
      <c r="F28" s="11">
        <v>0.19069900000000001</v>
      </c>
      <c r="G28" s="11">
        <v>0.19073699999999999</v>
      </c>
      <c r="H28" s="11">
        <v>0.19073699999999999</v>
      </c>
      <c r="I28" s="11">
        <v>0.19073699999999999</v>
      </c>
      <c r="J28" s="11">
        <v>0.19073699999999999</v>
      </c>
      <c r="K28" s="11">
        <v>0.19073699999999999</v>
      </c>
      <c r="L28" s="11">
        <v>0.19073699999999999</v>
      </c>
      <c r="M28" s="11">
        <v>0.19073699999999999</v>
      </c>
      <c r="N28" s="11">
        <v>0.19073699999999999</v>
      </c>
      <c r="O28" s="11">
        <v>0.19073699999999999</v>
      </c>
      <c r="P28" s="11">
        <v>0.19073699999999999</v>
      </c>
      <c r="Q28" s="11">
        <v>0.19073699999999999</v>
      </c>
      <c r="R28" s="11">
        <v>0.19073699999999999</v>
      </c>
    </row>
    <row r="29" spans="1:18" x14ac:dyDescent="0.2">
      <c r="A29" s="12">
        <v>15.5</v>
      </c>
      <c r="B29" s="77">
        <v>0.141236</v>
      </c>
      <c r="C29" s="77">
        <v>0.14908199999999999</v>
      </c>
      <c r="D29" s="77">
        <v>0.15792800000000001</v>
      </c>
      <c r="E29" s="77">
        <v>0.16112099999999999</v>
      </c>
      <c r="F29" s="11">
        <v>0.16223599999999999</v>
      </c>
      <c r="G29" s="11">
        <v>0.162352</v>
      </c>
      <c r="H29" s="11">
        <v>0.162352</v>
      </c>
      <c r="I29" s="11">
        <v>0.162352</v>
      </c>
      <c r="J29" s="11">
        <v>0.162352</v>
      </c>
      <c r="K29" s="11">
        <v>0.162352</v>
      </c>
      <c r="L29" s="11">
        <v>0.162352</v>
      </c>
      <c r="M29" s="11">
        <v>0.162352</v>
      </c>
      <c r="N29" s="11">
        <v>0.162352</v>
      </c>
      <c r="O29" s="11">
        <v>0.162352</v>
      </c>
      <c r="P29" s="11">
        <v>0.162352</v>
      </c>
      <c r="Q29" s="11">
        <v>0.162352</v>
      </c>
      <c r="R29" s="11">
        <v>0.162352</v>
      </c>
    </row>
    <row r="30" spans="1:18" x14ac:dyDescent="0.2">
      <c r="A30" s="12">
        <v>16</v>
      </c>
      <c r="B30" s="77">
        <v>0.10877299999999999</v>
      </c>
      <c r="C30" s="77">
        <v>0.120696</v>
      </c>
      <c r="D30" s="77">
        <v>0.12815799999999999</v>
      </c>
      <c r="E30" s="77">
        <v>0.134851</v>
      </c>
      <c r="F30" s="11">
        <v>0.136851</v>
      </c>
      <c r="G30" s="11">
        <v>0.13708200000000001</v>
      </c>
      <c r="H30" s="11">
        <v>0.13708200000000001</v>
      </c>
      <c r="I30" s="11">
        <v>0.13708200000000001</v>
      </c>
      <c r="J30" s="11">
        <v>0.13708200000000001</v>
      </c>
      <c r="K30" s="11">
        <v>0.13708200000000001</v>
      </c>
      <c r="L30" s="11">
        <v>0.13708200000000001</v>
      </c>
      <c r="M30" s="11">
        <v>0.13708200000000001</v>
      </c>
      <c r="N30" s="11">
        <v>0.13708200000000001</v>
      </c>
      <c r="O30" s="11">
        <v>0.13708200000000001</v>
      </c>
      <c r="P30" s="11">
        <v>0.13708200000000001</v>
      </c>
      <c r="Q30" s="11">
        <v>0.13708200000000001</v>
      </c>
      <c r="R30" s="11">
        <v>0.13708200000000001</v>
      </c>
    </row>
    <row r="31" spans="1:18" x14ac:dyDescent="0.2">
      <c r="A31" s="12">
        <v>16.5</v>
      </c>
      <c r="B31" s="77">
        <v>8.0887000000000001E-2</v>
      </c>
      <c r="C31" s="77">
        <v>9.2925999999999995E-2</v>
      </c>
      <c r="D31" s="77">
        <v>0.101234</v>
      </c>
      <c r="E31" s="77">
        <v>0.10877299999999999</v>
      </c>
      <c r="F31" s="11">
        <v>0.111542</v>
      </c>
      <c r="G31" s="11">
        <v>0.11181099999999999</v>
      </c>
      <c r="H31" s="11">
        <v>0.11181099999999999</v>
      </c>
      <c r="I31" s="11">
        <v>0.11181099999999999</v>
      </c>
      <c r="J31" s="11">
        <v>0.11181099999999999</v>
      </c>
      <c r="K31" s="11">
        <v>0.11181099999999999</v>
      </c>
      <c r="L31" s="11">
        <v>0.11181099999999999</v>
      </c>
      <c r="M31" s="11">
        <v>0.11181099999999999</v>
      </c>
      <c r="N31" s="11">
        <v>0.11181099999999999</v>
      </c>
      <c r="O31" s="11">
        <v>0.11181099999999999</v>
      </c>
      <c r="P31" s="11">
        <v>0.11181099999999999</v>
      </c>
      <c r="Q31" s="11">
        <v>0.11181099999999999</v>
      </c>
      <c r="R31" s="11">
        <v>0.11181099999999999</v>
      </c>
    </row>
    <row r="32" spans="1:18" x14ac:dyDescent="0.2">
      <c r="A32" s="12">
        <v>17</v>
      </c>
      <c r="B32" s="77">
        <v>5.4694E-2</v>
      </c>
      <c r="C32" s="77">
        <v>6.3578999999999997E-2</v>
      </c>
      <c r="D32" s="77">
        <v>7.4310000000000001E-2</v>
      </c>
      <c r="E32" s="77">
        <v>8.1809999999999994E-2</v>
      </c>
      <c r="F32" s="11">
        <v>8.3887000000000003E-2</v>
      </c>
      <c r="G32" s="11">
        <v>8.4117999999999998E-2</v>
      </c>
      <c r="H32" s="11">
        <v>8.4117999999999998E-2</v>
      </c>
      <c r="I32" s="11">
        <v>8.4117999999999998E-2</v>
      </c>
      <c r="J32" s="11">
        <v>8.4117999999999998E-2</v>
      </c>
      <c r="K32" s="11">
        <v>8.4117999999999998E-2</v>
      </c>
      <c r="L32" s="11">
        <v>8.4117999999999998E-2</v>
      </c>
      <c r="M32" s="11">
        <v>8.4117999999999998E-2</v>
      </c>
      <c r="N32" s="11">
        <v>8.4117999999999998E-2</v>
      </c>
      <c r="O32" s="11">
        <v>8.4117999999999998E-2</v>
      </c>
      <c r="P32" s="11">
        <v>8.4117999999999998E-2</v>
      </c>
      <c r="Q32" s="11">
        <v>8.4117999999999998E-2</v>
      </c>
      <c r="R32" s="11">
        <v>8.4117999999999998E-2</v>
      </c>
    </row>
    <row r="33" spans="1:18" x14ac:dyDescent="0.2">
      <c r="A33" s="12">
        <v>17.5</v>
      </c>
      <c r="B33" s="77">
        <v>2.9538999999999999E-2</v>
      </c>
      <c r="C33" s="77">
        <v>3.8309000000000003E-2</v>
      </c>
      <c r="D33" s="77">
        <v>4.8194000000000001E-2</v>
      </c>
      <c r="E33" s="77">
        <v>5.2309000000000001E-2</v>
      </c>
      <c r="F33" s="11">
        <v>5.3539999999999997E-2</v>
      </c>
      <c r="G33" s="11">
        <v>5.3656000000000002E-2</v>
      </c>
      <c r="H33" s="11">
        <v>5.3656000000000002E-2</v>
      </c>
      <c r="I33" s="11">
        <v>5.3656000000000002E-2</v>
      </c>
      <c r="J33" s="11">
        <v>5.3656000000000002E-2</v>
      </c>
      <c r="K33" s="11">
        <v>5.3656000000000002E-2</v>
      </c>
      <c r="L33" s="11">
        <v>5.3656000000000002E-2</v>
      </c>
      <c r="M33" s="11">
        <v>5.3656000000000002E-2</v>
      </c>
      <c r="N33" s="11">
        <v>5.3656000000000002E-2</v>
      </c>
      <c r="O33" s="11">
        <v>5.3656000000000002E-2</v>
      </c>
      <c r="P33" s="11">
        <v>5.3656000000000002E-2</v>
      </c>
      <c r="Q33" s="11">
        <v>5.3656000000000002E-2</v>
      </c>
      <c r="R33" s="11">
        <v>5.3656000000000002E-2</v>
      </c>
    </row>
    <row r="34" spans="1:18" x14ac:dyDescent="0.2">
      <c r="A34" s="12">
        <v>18</v>
      </c>
      <c r="B34" s="77">
        <v>1.1423000000000001E-2</v>
      </c>
      <c r="C34" s="77">
        <v>2.0115999999999998E-2</v>
      </c>
      <c r="D34" s="77">
        <v>2.9193E-2</v>
      </c>
      <c r="E34" s="77">
        <v>3.2424000000000001E-2</v>
      </c>
      <c r="F34" s="11">
        <v>3.2847000000000001E-2</v>
      </c>
      <c r="G34" s="11">
        <v>3.2885999999999999E-2</v>
      </c>
      <c r="H34" s="11">
        <v>3.2885999999999999E-2</v>
      </c>
      <c r="I34" s="11">
        <v>3.2885999999999999E-2</v>
      </c>
      <c r="J34" s="11">
        <v>3.2885999999999999E-2</v>
      </c>
      <c r="K34" s="11">
        <v>3.2885999999999999E-2</v>
      </c>
      <c r="L34" s="11">
        <v>3.2885999999999999E-2</v>
      </c>
      <c r="M34" s="11">
        <v>3.2885999999999999E-2</v>
      </c>
      <c r="N34" s="11">
        <v>3.2885999999999999E-2</v>
      </c>
      <c r="O34" s="11">
        <v>3.2885999999999999E-2</v>
      </c>
      <c r="P34" s="11">
        <v>3.2885999999999999E-2</v>
      </c>
      <c r="Q34" s="11">
        <v>3.2885999999999999E-2</v>
      </c>
      <c r="R34" s="11">
        <v>3.2885999999999999E-2</v>
      </c>
    </row>
    <row r="35" spans="1:18" x14ac:dyDescent="0.2">
      <c r="B35" s="77"/>
      <c r="C35" s="77"/>
      <c r="D35" s="77"/>
      <c r="E35" s="77"/>
    </row>
    <row r="39" spans="1:18" x14ac:dyDescent="0.2">
      <c r="A39" s="8" t="s">
        <v>15</v>
      </c>
      <c r="B39" s="7">
        <v>0</v>
      </c>
      <c r="C39" s="7">
        <v>5</v>
      </c>
      <c r="D39" s="7">
        <v>10</v>
      </c>
      <c r="E39" s="7">
        <v>15</v>
      </c>
      <c r="F39" s="7">
        <v>20</v>
      </c>
      <c r="G39" s="7">
        <v>25</v>
      </c>
      <c r="H39" s="7">
        <v>30</v>
      </c>
      <c r="I39" s="7">
        <v>35</v>
      </c>
      <c r="J39" s="7">
        <v>40</v>
      </c>
      <c r="K39" s="7">
        <v>45</v>
      </c>
      <c r="L39" s="7">
        <v>50</v>
      </c>
      <c r="M39" s="7">
        <v>55</v>
      </c>
      <c r="N39" s="7">
        <v>60</v>
      </c>
      <c r="O39" s="7">
        <v>65</v>
      </c>
      <c r="P39" s="7">
        <v>70</v>
      </c>
      <c r="Q39" s="7">
        <v>75</v>
      </c>
      <c r="R39" s="7">
        <v>80</v>
      </c>
    </row>
    <row r="40" spans="1:18" x14ac:dyDescent="0.2">
      <c r="A40" s="7">
        <v>4.5</v>
      </c>
      <c r="B40" s="77">
        <v>7.2857450000000004</v>
      </c>
      <c r="C40" s="77">
        <v>7.3065150000000001</v>
      </c>
      <c r="D40" s="77">
        <v>7.3373229999999996</v>
      </c>
      <c r="E40" s="16">
        <v>7.3684779999999996</v>
      </c>
      <c r="F40" s="16">
        <v>7.4062099999999997</v>
      </c>
      <c r="G40" s="16">
        <v>7.4525969999999999</v>
      </c>
      <c r="H40" s="16">
        <v>7.5020980000000002</v>
      </c>
      <c r="I40" s="16">
        <v>7.5515999999999996</v>
      </c>
      <c r="J40" s="16">
        <v>7.5983320000000001</v>
      </c>
      <c r="K40" s="16">
        <v>7.6388340000000001</v>
      </c>
      <c r="L40" s="16">
        <v>7.6765660000000002</v>
      </c>
      <c r="M40" s="16">
        <v>7.7146439999999998</v>
      </c>
      <c r="N40" s="16">
        <v>7.7579149999999997</v>
      </c>
      <c r="O40" s="16">
        <v>7.8108779999999998</v>
      </c>
      <c r="P40" s="16">
        <v>7.8634950000000003</v>
      </c>
      <c r="Q40" s="16">
        <v>7.9150739999999997</v>
      </c>
      <c r="R40" s="16">
        <v>7.9569599999999996</v>
      </c>
    </row>
    <row r="41" spans="1:18" x14ac:dyDescent="0.2">
      <c r="A41" s="7">
        <v>5</v>
      </c>
      <c r="B41" s="77">
        <v>7.1690870000000002</v>
      </c>
      <c r="C41" s="77">
        <v>7.1898569999999999</v>
      </c>
      <c r="D41" s="77">
        <v>7.2206270000000004</v>
      </c>
      <c r="E41" s="16">
        <v>7.2517050000000003</v>
      </c>
      <c r="F41" s="16">
        <v>7.2893220000000003</v>
      </c>
      <c r="G41" s="16">
        <v>7.3356310000000002</v>
      </c>
      <c r="H41" s="16">
        <v>7.3850939999999996</v>
      </c>
      <c r="I41" s="16">
        <v>7.434596</v>
      </c>
      <c r="J41" s="16">
        <v>7.4813669999999997</v>
      </c>
      <c r="K41" s="16">
        <v>7.5219449999999997</v>
      </c>
      <c r="L41" s="16">
        <v>7.5597919999999998</v>
      </c>
      <c r="M41" s="16">
        <v>7.5979089999999996</v>
      </c>
      <c r="N41" s="16">
        <v>7.6411800000000003</v>
      </c>
      <c r="O41" s="16">
        <v>7.6941050000000004</v>
      </c>
      <c r="P41" s="16">
        <v>7.7467600000000001</v>
      </c>
      <c r="Q41" s="16">
        <v>7.7983770000000003</v>
      </c>
      <c r="R41" s="16">
        <v>7.8403020000000003</v>
      </c>
    </row>
    <row r="42" spans="1:18" x14ac:dyDescent="0.2">
      <c r="A42" s="7">
        <v>5.5</v>
      </c>
      <c r="B42" s="77">
        <v>6.2184780000000002</v>
      </c>
      <c r="C42" s="77">
        <v>6.2391709999999998</v>
      </c>
      <c r="D42" s="77">
        <v>6.269711</v>
      </c>
      <c r="E42" s="16">
        <v>6.2997500000000004</v>
      </c>
      <c r="F42" s="16">
        <v>6.3361739999999998</v>
      </c>
      <c r="G42" s="16">
        <v>6.381291</v>
      </c>
      <c r="H42" s="16">
        <v>6.4302549999999998</v>
      </c>
      <c r="I42" s="16">
        <v>6.4792949999999996</v>
      </c>
      <c r="J42" s="16">
        <v>6.5256809999999996</v>
      </c>
      <c r="K42" s="16">
        <v>6.5666440000000001</v>
      </c>
      <c r="L42" s="16">
        <v>6.6049530000000001</v>
      </c>
      <c r="M42" s="16">
        <v>6.6434160000000002</v>
      </c>
      <c r="N42" s="16">
        <v>6.6855710000000004</v>
      </c>
      <c r="O42" s="16">
        <v>6.7379569999999998</v>
      </c>
      <c r="P42" s="16">
        <v>6.7901129999999998</v>
      </c>
      <c r="Q42" s="16">
        <v>6.8419220000000003</v>
      </c>
      <c r="R42" s="16">
        <v>6.8835389999999999</v>
      </c>
    </row>
    <row r="43" spans="1:18" x14ac:dyDescent="0.2">
      <c r="A43" s="7">
        <v>6</v>
      </c>
      <c r="B43" s="77">
        <v>3.9629409999999998</v>
      </c>
      <c r="C43" s="77">
        <v>3.9825949999999999</v>
      </c>
      <c r="D43" s="77">
        <v>4.0117500000000001</v>
      </c>
      <c r="E43" s="16">
        <v>4.0388279999999996</v>
      </c>
      <c r="F43" s="16">
        <v>4.0689060000000001</v>
      </c>
      <c r="G43" s="16">
        <v>4.1099839999999999</v>
      </c>
      <c r="H43" s="16">
        <v>4.1547929999999997</v>
      </c>
      <c r="I43" s="16">
        <v>4.1997179999999998</v>
      </c>
      <c r="J43" s="16">
        <v>4.2421430000000004</v>
      </c>
      <c r="K43" s="16">
        <v>4.2799899999999997</v>
      </c>
      <c r="L43" s="16">
        <v>4.3184139999999998</v>
      </c>
      <c r="M43" s="16">
        <v>4.3536849999999996</v>
      </c>
      <c r="N43" s="16">
        <v>4.3917630000000001</v>
      </c>
      <c r="O43" s="16">
        <v>4.4366880000000002</v>
      </c>
      <c r="P43" s="16">
        <v>4.4868430000000004</v>
      </c>
      <c r="Q43" s="16">
        <v>4.5335749999999999</v>
      </c>
      <c r="R43" s="16">
        <v>4.5713840000000001</v>
      </c>
    </row>
    <row r="44" spans="1:18" x14ac:dyDescent="0.2">
      <c r="A44" s="7">
        <v>6.5</v>
      </c>
      <c r="B44" s="77">
        <v>2.5732789999999999</v>
      </c>
      <c r="C44" s="77">
        <v>2.5902409999999998</v>
      </c>
      <c r="D44" s="77">
        <v>2.6124339999999999</v>
      </c>
      <c r="E44" s="16">
        <v>2.6347420000000001</v>
      </c>
      <c r="F44" s="16">
        <v>2.6565889999999999</v>
      </c>
      <c r="G44" s="16">
        <v>2.6877059999999999</v>
      </c>
      <c r="H44" s="16">
        <v>2.7215530000000001</v>
      </c>
      <c r="I44" s="16">
        <v>2.7523620000000002</v>
      </c>
      <c r="J44" s="16">
        <v>2.7846320000000002</v>
      </c>
      <c r="K44" s="16">
        <v>2.8132100000000002</v>
      </c>
      <c r="L44" s="16">
        <v>2.8393649999999999</v>
      </c>
      <c r="M44" s="16">
        <v>2.8654039999999998</v>
      </c>
      <c r="N44" s="16">
        <v>2.8925969999999999</v>
      </c>
      <c r="O44" s="16">
        <v>2.9255599999999999</v>
      </c>
      <c r="P44" s="16">
        <v>2.9595609999999999</v>
      </c>
      <c r="Q44" s="16">
        <v>2.9895619999999998</v>
      </c>
      <c r="R44" s="16">
        <v>3.0137170000000002</v>
      </c>
    </row>
    <row r="45" spans="1:18" x14ac:dyDescent="0.2">
      <c r="A45" s="7">
        <v>7</v>
      </c>
      <c r="B45" s="77">
        <v>1.9398340000000001</v>
      </c>
      <c r="C45" s="77">
        <v>1.9508730000000001</v>
      </c>
      <c r="D45" s="77">
        <v>1.9660280000000001</v>
      </c>
      <c r="E45" s="16">
        <v>1.9811049999999999</v>
      </c>
      <c r="F45" s="16">
        <v>1.9978750000000001</v>
      </c>
      <c r="G45" s="16">
        <v>2.0189520000000001</v>
      </c>
      <c r="H45" s="16">
        <v>2.0378759999999998</v>
      </c>
      <c r="I45" s="16">
        <v>2.0568</v>
      </c>
      <c r="J45" s="16">
        <v>2.0780310000000002</v>
      </c>
      <c r="K45" s="16">
        <v>2.0958009999999998</v>
      </c>
      <c r="L45" s="16">
        <v>2.1119560000000002</v>
      </c>
      <c r="M45" s="16">
        <v>2.1279560000000002</v>
      </c>
      <c r="N45" s="16">
        <v>2.144803</v>
      </c>
      <c r="O45" s="16">
        <v>2.1618029999999999</v>
      </c>
      <c r="P45" s="16">
        <v>2.178766</v>
      </c>
      <c r="Q45" s="16">
        <v>2.193651</v>
      </c>
      <c r="R45" s="16">
        <v>2.2009970000000001</v>
      </c>
    </row>
    <row r="46" spans="1:18" x14ac:dyDescent="0.2">
      <c r="A46" s="7">
        <v>7.5</v>
      </c>
      <c r="B46" s="77">
        <v>1.574168</v>
      </c>
      <c r="C46" s="77">
        <v>1.5832839999999999</v>
      </c>
      <c r="D46" s="77">
        <v>1.5955539999999999</v>
      </c>
      <c r="E46" s="16">
        <v>1.6083229999999999</v>
      </c>
      <c r="F46" s="16">
        <v>1.621901</v>
      </c>
      <c r="G46" s="16">
        <v>1.6355930000000001</v>
      </c>
      <c r="H46" s="16">
        <v>1.648555</v>
      </c>
      <c r="I46" s="16">
        <v>1.66144</v>
      </c>
      <c r="J46" s="16">
        <v>1.6742490000000001</v>
      </c>
      <c r="K46" s="16">
        <v>1.6868259999999999</v>
      </c>
      <c r="L46" s="16">
        <v>1.6985570000000001</v>
      </c>
      <c r="M46" s="16">
        <v>1.7102109999999999</v>
      </c>
      <c r="N46" s="16">
        <v>1.7219040000000001</v>
      </c>
      <c r="O46" s="16">
        <v>1.7327889999999999</v>
      </c>
      <c r="P46" s="16">
        <v>1.7395970000000001</v>
      </c>
      <c r="Q46" s="16">
        <v>1.7482899999999999</v>
      </c>
      <c r="R46" s="16">
        <v>1.7515970000000001</v>
      </c>
    </row>
    <row r="47" spans="1:18" x14ac:dyDescent="0.2">
      <c r="A47" s="7">
        <v>8</v>
      </c>
      <c r="B47" s="77">
        <v>1.3090820000000001</v>
      </c>
      <c r="C47" s="77">
        <v>1.3171600000000001</v>
      </c>
      <c r="D47" s="77">
        <v>1.328198</v>
      </c>
      <c r="E47" s="16">
        <v>1.339699</v>
      </c>
      <c r="F47" s="16">
        <v>1.3519300000000001</v>
      </c>
      <c r="G47" s="16">
        <v>1.3634299999999999</v>
      </c>
      <c r="H47" s="16">
        <v>1.3740460000000001</v>
      </c>
      <c r="I47" s="16">
        <v>1.3813930000000001</v>
      </c>
      <c r="J47" s="16">
        <v>1.3917390000000001</v>
      </c>
      <c r="K47" s="16">
        <v>1.401124</v>
      </c>
      <c r="L47" s="16">
        <v>1.406547</v>
      </c>
      <c r="M47" s="16">
        <v>1.4157010000000001</v>
      </c>
      <c r="N47" s="16">
        <v>1.4249320000000001</v>
      </c>
      <c r="O47" s="16">
        <v>1.4308940000000001</v>
      </c>
      <c r="P47" s="16">
        <v>1.4384330000000001</v>
      </c>
      <c r="Q47" s="16">
        <v>1.442472</v>
      </c>
      <c r="R47" s="16">
        <v>1.4477409999999999</v>
      </c>
    </row>
    <row r="48" spans="1:18" x14ac:dyDescent="0.2">
      <c r="A48" s="7">
        <v>8.5</v>
      </c>
      <c r="B48" s="77">
        <v>1.114422</v>
      </c>
      <c r="C48" s="77">
        <v>1.1215379999999999</v>
      </c>
      <c r="D48" s="77">
        <v>1.1283069999999999</v>
      </c>
      <c r="E48" s="16">
        <v>1.137923</v>
      </c>
      <c r="F48" s="16">
        <v>1.148962</v>
      </c>
      <c r="G48" s="16">
        <v>1.159308</v>
      </c>
      <c r="H48" s="16">
        <v>1.1656930000000001</v>
      </c>
      <c r="I48" s="16">
        <v>1.175001</v>
      </c>
      <c r="J48" s="16">
        <v>1.183424</v>
      </c>
      <c r="K48" s="16">
        <v>1.187578</v>
      </c>
      <c r="L48" s="16">
        <v>1.1901170000000001</v>
      </c>
      <c r="M48" s="16">
        <v>1.193271</v>
      </c>
      <c r="N48" s="16">
        <v>1.1997709999999999</v>
      </c>
      <c r="O48" s="16">
        <v>1.203848</v>
      </c>
      <c r="P48" s="16">
        <v>1.210348</v>
      </c>
      <c r="Q48" s="16">
        <v>1.214156</v>
      </c>
      <c r="R48" s="16">
        <v>1.2161949999999999</v>
      </c>
    </row>
    <row r="49" spans="1:18" x14ac:dyDescent="0.2">
      <c r="A49" s="7">
        <v>9</v>
      </c>
      <c r="B49" s="77">
        <v>0.95499400000000001</v>
      </c>
      <c r="C49" s="77">
        <v>0.96118599999999998</v>
      </c>
      <c r="D49" s="77">
        <v>0.96614800000000001</v>
      </c>
      <c r="E49" s="16">
        <v>0.97380199999999995</v>
      </c>
      <c r="F49" s="16">
        <v>0.97980199999999995</v>
      </c>
      <c r="G49" s="16">
        <v>0.98899499999999996</v>
      </c>
      <c r="H49" s="16">
        <v>0.99753400000000003</v>
      </c>
      <c r="I49" s="16">
        <v>1.0034179999999999</v>
      </c>
      <c r="J49" s="16">
        <v>1.01088</v>
      </c>
      <c r="K49" s="16">
        <v>1.013957</v>
      </c>
      <c r="L49" s="16">
        <v>1.014688</v>
      </c>
      <c r="M49" s="16">
        <v>1.015919</v>
      </c>
      <c r="N49" s="16">
        <v>1.018073</v>
      </c>
      <c r="O49" s="16">
        <v>1.0210729999999999</v>
      </c>
      <c r="P49" s="16">
        <v>1.024227</v>
      </c>
      <c r="Q49" s="16">
        <v>1.030381</v>
      </c>
      <c r="R49" s="16">
        <v>1.032381</v>
      </c>
    </row>
    <row r="50" spans="1:18" x14ac:dyDescent="0.2">
      <c r="A50" s="7">
        <v>9.5</v>
      </c>
      <c r="B50" s="77">
        <v>0.82798899999999998</v>
      </c>
      <c r="C50" s="77">
        <v>0.83391300000000002</v>
      </c>
      <c r="D50" s="77">
        <v>0.83779700000000001</v>
      </c>
      <c r="E50" s="16">
        <v>0.84110499999999999</v>
      </c>
      <c r="F50" s="16">
        <v>0.84768200000000005</v>
      </c>
      <c r="G50" s="16">
        <v>0.85260599999999998</v>
      </c>
      <c r="H50" s="16">
        <v>0.86018300000000003</v>
      </c>
      <c r="I50" s="16">
        <v>0.86587499999999995</v>
      </c>
      <c r="J50" s="16">
        <v>0.87256800000000001</v>
      </c>
      <c r="K50" s="16">
        <v>0.87629900000000005</v>
      </c>
      <c r="L50" s="16">
        <v>0.87764500000000001</v>
      </c>
      <c r="M50" s="16">
        <v>0.878722</v>
      </c>
      <c r="N50" s="16">
        <v>0.87999099999999997</v>
      </c>
      <c r="O50" s="16">
        <v>0.88529899999999995</v>
      </c>
      <c r="P50" s="16">
        <v>0.88837600000000005</v>
      </c>
      <c r="Q50" s="16">
        <v>0.89133799999999996</v>
      </c>
      <c r="R50" s="16">
        <v>0.89637599999999995</v>
      </c>
    </row>
    <row r="51" spans="1:18" x14ac:dyDescent="0.2">
      <c r="A51" s="7">
        <v>10</v>
      </c>
      <c r="B51" s="77">
        <v>0.725101</v>
      </c>
      <c r="C51" s="77">
        <v>0.727024</v>
      </c>
      <c r="D51" s="77">
        <v>0.73240899999999998</v>
      </c>
      <c r="E51" s="16">
        <v>0.73540899999999998</v>
      </c>
      <c r="F51" s="16">
        <v>0.73787100000000005</v>
      </c>
      <c r="G51" s="16">
        <v>0.74175599999999997</v>
      </c>
      <c r="H51" s="16">
        <v>0.74837100000000001</v>
      </c>
      <c r="I51" s="16">
        <v>0.75321800000000005</v>
      </c>
      <c r="J51" s="16">
        <v>0.76056400000000002</v>
      </c>
      <c r="K51" s="16">
        <v>0.76444900000000005</v>
      </c>
      <c r="L51" s="16">
        <v>0.76975700000000002</v>
      </c>
      <c r="M51" s="16">
        <v>0.770872</v>
      </c>
      <c r="N51" s="16">
        <v>0.77202599999999999</v>
      </c>
      <c r="O51" s="16">
        <v>0.77479500000000001</v>
      </c>
      <c r="P51" s="16">
        <v>0.780949</v>
      </c>
      <c r="Q51" s="16">
        <v>0.78387200000000001</v>
      </c>
      <c r="R51" s="16">
        <v>0.78506500000000001</v>
      </c>
    </row>
    <row r="52" spans="1:18" x14ac:dyDescent="0.2">
      <c r="A52" s="7">
        <v>10.5</v>
      </c>
      <c r="B52" s="77">
        <v>0.64621399999999996</v>
      </c>
      <c r="C52" s="77">
        <v>0.64729099999999995</v>
      </c>
      <c r="D52" s="77">
        <v>0.64940600000000004</v>
      </c>
      <c r="E52" s="16">
        <v>0.65232999999999997</v>
      </c>
      <c r="F52" s="16">
        <v>0.65783000000000003</v>
      </c>
      <c r="G52" s="16">
        <v>0.660945</v>
      </c>
      <c r="H52" s="16">
        <v>0.66425299999999998</v>
      </c>
      <c r="I52" s="16">
        <v>0.67144599999999999</v>
      </c>
      <c r="J52" s="16">
        <v>0.67552299999999998</v>
      </c>
      <c r="K52" s="16">
        <v>0.68252299999999999</v>
      </c>
      <c r="L52" s="16">
        <v>0.68533100000000002</v>
      </c>
      <c r="M52" s="16">
        <v>0.68640800000000002</v>
      </c>
      <c r="N52" s="16">
        <v>0.68675399999999998</v>
      </c>
      <c r="O52" s="16">
        <v>0.68875399999999998</v>
      </c>
      <c r="P52" s="16">
        <v>0.69486999999999999</v>
      </c>
      <c r="Q52" s="16">
        <v>0.697793</v>
      </c>
      <c r="R52" s="16">
        <v>0.69898499999999997</v>
      </c>
    </row>
    <row r="53" spans="1:18" x14ac:dyDescent="0.2">
      <c r="A53" s="7">
        <v>11</v>
      </c>
      <c r="B53" s="77">
        <v>0.57317300000000004</v>
      </c>
      <c r="C53" s="77">
        <v>0.57428900000000005</v>
      </c>
      <c r="D53" s="77">
        <v>0.57644200000000001</v>
      </c>
      <c r="E53" s="16">
        <v>0.58255800000000002</v>
      </c>
      <c r="F53" s="16">
        <v>0.58567400000000003</v>
      </c>
      <c r="G53" s="16">
        <v>0.588866</v>
      </c>
      <c r="H53" s="16">
        <v>0.595943</v>
      </c>
      <c r="I53" s="16">
        <v>0.59921199999999997</v>
      </c>
      <c r="J53" s="16">
        <v>0.60302</v>
      </c>
      <c r="K53" s="16">
        <v>0.60840499999999997</v>
      </c>
      <c r="L53" s="16">
        <v>0.61032799999999998</v>
      </c>
      <c r="M53" s="16">
        <v>0.61059699999999995</v>
      </c>
      <c r="N53" s="16">
        <v>0.61075100000000004</v>
      </c>
      <c r="O53" s="16">
        <v>0.61190500000000003</v>
      </c>
      <c r="P53" s="16">
        <v>0.61478999999999995</v>
      </c>
      <c r="Q53" s="16">
        <v>0.62090500000000004</v>
      </c>
      <c r="R53" s="16">
        <v>0.62286699999999995</v>
      </c>
    </row>
    <row r="54" spans="1:18" x14ac:dyDescent="0.2">
      <c r="A54" s="7">
        <v>11.5</v>
      </c>
      <c r="B54" s="77">
        <v>0.50067099999999998</v>
      </c>
      <c r="C54" s="77">
        <v>0.50259399999999999</v>
      </c>
      <c r="D54" s="77">
        <v>0.50867099999999998</v>
      </c>
      <c r="E54" s="16">
        <v>0.51174799999999998</v>
      </c>
      <c r="F54" s="16">
        <v>0.51493999999999995</v>
      </c>
      <c r="G54" s="16">
        <v>0.52205599999999996</v>
      </c>
      <c r="H54" s="16">
        <v>0.52601799999999999</v>
      </c>
      <c r="I54" s="16">
        <v>0.53224899999999997</v>
      </c>
      <c r="J54" s="16">
        <v>0.53432599999999997</v>
      </c>
      <c r="K54" s="16">
        <v>0.53551800000000005</v>
      </c>
      <c r="L54" s="16">
        <v>0.53644099999999995</v>
      </c>
      <c r="M54" s="16">
        <v>0.53655600000000003</v>
      </c>
      <c r="N54" s="16">
        <v>0.53663300000000003</v>
      </c>
      <c r="O54" s="16">
        <v>0.53705700000000001</v>
      </c>
      <c r="P54" s="16">
        <v>0.53990300000000002</v>
      </c>
      <c r="Q54" s="16">
        <v>0.54605700000000001</v>
      </c>
      <c r="R54" s="16">
        <v>0.54874900000000004</v>
      </c>
    </row>
    <row r="55" spans="1:18" x14ac:dyDescent="0.2">
      <c r="A55" s="7">
        <v>12</v>
      </c>
      <c r="B55" s="77">
        <v>0.43520700000000001</v>
      </c>
      <c r="C55" s="77">
        <v>0.44109199999999998</v>
      </c>
      <c r="D55" s="77">
        <v>0.44420700000000002</v>
      </c>
      <c r="E55" s="16">
        <v>0.44736100000000001</v>
      </c>
      <c r="F55" s="16">
        <v>0.453708</v>
      </c>
      <c r="G55" s="16">
        <v>0.457708</v>
      </c>
      <c r="H55" s="16">
        <v>0.46474599999999999</v>
      </c>
      <c r="I55" s="16">
        <v>0.46693899999999999</v>
      </c>
      <c r="J55" s="16">
        <v>0.46805400000000003</v>
      </c>
      <c r="K55" s="16">
        <v>0.46824700000000002</v>
      </c>
      <c r="L55" s="16">
        <v>0.46832299999999999</v>
      </c>
      <c r="M55" s="16">
        <v>0.468362</v>
      </c>
      <c r="N55" s="16">
        <v>0.46843899999999999</v>
      </c>
      <c r="O55" s="16">
        <v>0.46951599999999999</v>
      </c>
      <c r="P55" s="16">
        <v>0.47228500000000001</v>
      </c>
      <c r="Q55" s="16">
        <v>0.47832400000000003</v>
      </c>
      <c r="R55" s="16">
        <v>0.48024699999999998</v>
      </c>
    </row>
    <row r="56" spans="1:18" x14ac:dyDescent="0.2">
      <c r="A56" s="7">
        <v>12.5</v>
      </c>
      <c r="B56" s="77">
        <v>0.38635900000000001</v>
      </c>
      <c r="C56" s="77">
        <v>0.38928200000000002</v>
      </c>
      <c r="D56" s="77">
        <v>0.39635900000000002</v>
      </c>
      <c r="E56" s="16">
        <v>0.39959</v>
      </c>
      <c r="F56" s="16">
        <v>0.402783</v>
      </c>
      <c r="G56" s="16">
        <v>0.40978300000000001</v>
      </c>
      <c r="H56" s="16">
        <v>0.41282200000000002</v>
      </c>
      <c r="I56" s="16">
        <v>0.41478300000000001</v>
      </c>
      <c r="J56" s="16">
        <v>0.41501399999999999</v>
      </c>
      <c r="K56" s="16">
        <v>0.41505199999999998</v>
      </c>
      <c r="L56" s="16">
        <v>0.41505199999999998</v>
      </c>
      <c r="M56" s="16">
        <v>0.41505199999999998</v>
      </c>
      <c r="N56" s="16">
        <v>0.41516799999999998</v>
      </c>
      <c r="O56" s="16">
        <v>0.41620600000000002</v>
      </c>
      <c r="P56" s="16">
        <v>0.42128300000000002</v>
      </c>
      <c r="Q56" s="16">
        <v>0.42324499999999998</v>
      </c>
      <c r="R56" s="16">
        <v>0.42428300000000002</v>
      </c>
    </row>
    <row r="57" spans="1:18" x14ac:dyDescent="0.2">
      <c r="A57" s="7">
        <v>13</v>
      </c>
      <c r="B57" s="77">
        <v>0.33985799999999999</v>
      </c>
      <c r="C57" s="77">
        <v>0.346858</v>
      </c>
      <c r="D57" s="77">
        <v>0.35178100000000001</v>
      </c>
      <c r="E57" s="16">
        <v>0.35824299999999998</v>
      </c>
      <c r="F57" s="16">
        <v>0.36131999999999997</v>
      </c>
      <c r="G57" s="16">
        <v>0.36428100000000002</v>
      </c>
      <c r="H57" s="16">
        <v>0.36951200000000001</v>
      </c>
      <c r="I57" s="16">
        <v>0.370589</v>
      </c>
      <c r="J57" s="16">
        <v>0.37074299999999999</v>
      </c>
      <c r="K57" s="16">
        <v>0.37074299999999999</v>
      </c>
      <c r="L57" s="16">
        <v>0.37074299999999999</v>
      </c>
      <c r="M57" s="16">
        <v>0.37074299999999999</v>
      </c>
      <c r="N57" s="16">
        <v>0.37081999999999998</v>
      </c>
      <c r="O57" s="16">
        <v>0.37170500000000001</v>
      </c>
      <c r="P57" s="16">
        <v>0.37270500000000001</v>
      </c>
      <c r="Q57" s="16">
        <v>0.373666</v>
      </c>
      <c r="R57" s="16">
        <v>0.37381999999999999</v>
      </c>
    </row>
    <row r="58" spans="1:18" x14ac:dyDescent="0.2">
      <c r="A58" s="7">
        <v>13.5</v>
      </c>
      <c r="B58" s="77">
        <v>0.29289399999999999</v>
      </c>
      <c r="C58" s="77">
        <v>0.304587</v>
      </c>
      <c r="D58" s="77">
        <v>0.31104900000000002</v>
      </c>
      <c r="E58" s="16">
        <v>0.314357</v>
      </c>
      <c r="F58" s="16">
        <v>0.31962600000000002</v>
      </c>
      <c r="G58" s="16">
        <v>0.32158799999999998</v>
      </c>
      <c r="H58" s="16">
        <v>0.32270300000000002</v>
      </c>
      <c r="I58" s="16">
        <v>0.32358799999999999</v>
      </c>
      <c r="J58" s="16">
        <v>0.32366499999999998</v>
      </c>
      <c r="K58" s="16">
        <v>0.32366499999999998</v>
      </c>
      <c r="L58" s="16">
        <v>0.32366499999999998</v>
      </c>
      <c r="M58" s="16">
        <v>0.32366499999999998</v>
      </c>
      <c r="N58" s="16">
        <v>0.32370300000000002</v>
      </c>
      <c r="O58" s="16">
        <v>0.32378000000000001</v>
      </c>
      <c r="P58" s="16">
        <v>0.32389499999999999</v>
      </c>
      <c r="Q58" s="16">
        <v>0.32397199999999998</v>
      </c>
      <c r="R58" s="16">
        <v>0.32401099999999999</v>
      </c>
    </row>
    <row r="59" spans="1:18" x14ac:dyDescent="0.2">
      <c r="A59" s="7">
        <v>14</v>
      </c>
      <c r="B59" s="77">
        <v>0.24897</v>
      </c>
      <c r="C59" s="77">
        <v>0.26070100000000002</v>
      </c>
      <c r="D59" s="77">
        <v>0.26958599999999999</v>
      </c>
      <c r="E59" s="16">
        <v>0.27204800000000001</v>
      </c>
      <c r="F59" s="16">
        <v>0.27323999999999998</v>
      </c>
      <c r="G59" s="16">
        <v>0.274202</v>
      </c>
      <c r="H59" s="16">
        <v>0.27439400000000003</v>
      </c>
      <c r="I59" s="16">
        <v>0.27447100000000002</v>
      </c>
      <c r="J59" s="16">
        <v>0.274509</v>
      </c>
      <c r="K59" s="16">
        <v>0.274509</v>
      </c>
      <c r="L59" s="16">
        <v>0.274509</v>
      </c>
      <c r="M59" s="16">
        <v>0.274509</v>
      </c>
      <c r="N59" s="16">
        <v>0.274509</v>
      </c>
      <c r="O59" s="16">
        <v>0.274509</v>
      </c>
      <c r="P59" s="16">
        <v>0.274509</v>
      </c>
      <c r="Q59" s="16">
        <v>0.274509</v>
      </c>
      <c r="R59" s="16">
        <v>0.274509</v>
      </c>
    </row>
    <row r="60" spans="1:18" x14ac:dyDescent="0.2">
      <c r="A60" s="7">
        <v>14.5</v>
      </c>
      <c r="B60" s="77">
        <v>0.212892</v>
      </c>
      <c r="C60" s="77">
        <v>0.22062300000000001</v>
      </c>
      <c r="D60" s="77">
        <v>0.225469</v>
      </c>
      <c r="E60" s="16">
        <v>0.22770000000000001</v>
      </c>
      <c r="F60" s="16">
        <v>0.22800799999999999</v>
      </c>
      <c r="G60" s="16">
        <v>0.22808500000000001</v>
      </c>
      <c r="H60" s="16">
        <v>0.22812299999999999</v>
      </c>
      <c r="I60" s="16">
        <v>0.22812299999999999</v>
      </c>
      <c r="J60" s="16">
        <v>0.22812299999999999</v>
      </c>
      <c r="K60" s="16">
        <v>0.22812299999999999</v>
      </c>
      <c r="L60" s="16">
        <v>0.22812299999999999</v>
      </c>
      <c r="M60" s="16">
        <v>0.22812299999999999</v>
      </c>
      <c r="N60" s="16">
        <v>0.22812299999999999</v>
      </c>
      <c r="O60" s="16">
        <v>0.22812299999999999</v>
      </c>
      <c r="P60" s="16">
        <v>0.22812299999999999</v>
      </c>
      <c r="Q60" s="16">
        <v>0.22812299999999999</v>
      </c>
      <c r="R60" s="16">
        <v>0.22812299999999999</v>
      </c>
    </row>
    <row r="61" spans="1:18" x14ac:dyDescent="0.2">
      <c r="A61" s="7">
        <v>15</v>
      </c>
      <c r="B61" s="77">
        <v>0.17696700000000001</v>
      </c>
      <c r="C61" s="77">
        <v>0.18085200000000001</v>
      </c>
      <c r="D61" s="77">
        <v>0.18812200000000001</v>
      </c>
      <c r="E61" s="16">
        <v>0.190391</v>
      </c>
      <c r="F61" s="16">
        <v>0.19069900000000001</v>
      </c>
      <c r="G61" s="16">
        <v>0.19073699999999999</v>
      </c>
      <c r="H61" s="16">
        <v>0.19073699999999999</v>
      </c>
      <c r="I61" s="16">
        <v>0.19073699999999999</v>
      </c>
      <c r="J61" s="16">
        <v>0.19073699999999999</v>
      </c>
      <c r="K61" s="16">
        <v>0.19073699999999999</v>
      </c>
      <c r="L61" s="16">
        <v>0.19073699999999999</v>
      </c>
      <c r="M61" s="16">
        <v>0.19073699999999999</v>
      </c>
      <c r="N61" s="16">
        <v>0.19073699999999999</v>
      </c>
      <c r="O61" s="16">
        <v>0.19073699999999999</v>
      </c>
      <c r="P61" s="16">
        <v>0.19073699999999999</v>
      </c>
      <c r="Q61" s="16">
        <v>0.19073699999999999</v>
      </c>
      <c r="R61" s="16">
        <v>0.19073699999999999</v>
      </c>
    </row>
    <row r="62" spans="1:18" x14ac:dyDescent="0.2">
      <c r="A62" s="7">
        <v>15.5</v>
      </c>
      <c r="B62" s="77">
        <v>0.141236</v>
      </c>
      <c r="C62" s="77">
        <v>0.14908199999999999</v>
      </c>
      <c r="D62" s="77">
        <v>0.15792800000000001</v>
      </c>
      <c r="E62" s="16">
        <v>0.16112099999999999</v>
      </c>
      <c r="F62" s="16">
        <v>0.16223599999999999</v>
      </c>
      <c r="G62" s="16">
        <v>0.162352</v>
      </c>
      <c r="H62" s="16">
        <v>0.162352</v>
      </c>
      <c r="I62" s="16">
        <v>0.162352</v>
      </c>
      <c r="J62" s="16">
        <v>0.162352</v>
      </c>
      <c r="K62" s="16">
        <v>0.162352</v>
      </c>
      <c r="L62" s="16">
        <v>0.162352</v>
      </c>
      <c r="M62" s="16">
        <v>0.162352</v>
      </c>
      <c r="N62" s="16">
        <v>0.162352</v>
      </c>
      <c r="O62" s="16">
        <v>0.162352</v>
      </c>
      <c r="P62" s="16">
        <v>0.162352</v>
      </c>
      <c r="Q62" s="16">
        <v>0.162352</v>
      </c>
      <c r="R62" s="16">
        <v>0.162352</v>
      </c>
    </row>
    <row r="63" spans="1:18" x14ac:dyDescent="0.2">
      <c r="A63" s="7">
        <v>16</v>
      </c>
      <c r="B63" s="77">
        <v>0.10877299999999999</v>
      </c>
      <c r="C63" s="77">
        <v>0.120696</v>
      </c>
      <c r="D63" s="77">
        <v>0.12815799999999999</v>
      </c>
      <c r="E63" s="16">
        <v>0.134851</v>
      </c>
      <c r="F63" s="16">
        <v>0.136851</v>
      </c>
      <c r="G63" s="16">
        <v>0.13708200000000001</v>
      </c>
      <c r="H63" s="16">
        <v>0.13708200000000001</v>
      </c>
      <c r="I63" s="16">
        <v>0.13708200000000001</v>
      </c>
      <c r="J63" s="16">
        <v>0.13708200000000001</v>
      </c>
      <c r="K63" s="16">
        <v>0.13708200000000001</v>
      </c>
      <c r="L63" s="16">
        <v>0.13708200000000001</v>
      </c>
      <c r="M63" s="16">
        <v>0.13708200000000001</v>
      </c>
      <c r="N63" s="16">
        <v>0.13708200000000001</v>
      </c>
      <c r="O63" s="16">
        <v>0.13708200000000001</v>
      </c>
      <c r="P63" s="16">
        <v>0.13708200000000001</v>
      </c>
      <c r="Q63" s="16">
        <v>0.13708200000000001</v>
      </c>
      <c r="R63" s="16">
        <v>0.13708200000000001</v>
      </c>
    </row>
    <row r="64" spans="1:18" x14ac:dyDescent="0.2">
      <c r="A64" s="7">
        <v>16.5</v>
      </c>
      <c r="B64" s="77">
        <v>8.0887000000000001E-2</v>
      </c>
      <c r="C64" s="77">
        <v>9.2925999999999995E-2</v>
      </c>
      <c r="D64" s="77">
        <v>0.101234</v>
      </c>
      <c r="E64" s="16">
        <v>0.10877299999999999</v>
      </c>
      <c r="F64" s="16">
        <v>0.111542</v>
      </c>
      <c r="G64" s="16">
        <v>0.11181099999999999</v>
      </c>
      <c r="H64" s="16">
        <v>0.11181099999999999</v>
      </c>
      <c r="I64" s="16">
        <v>0.11181099999999999</v>
      </c>
      <c r="J64" s="16">
        <v>0.11181099999999999</v>
      </c>
      <c r="K64" s="16">
        <v>0.11181099999999999</v>
      </c>
      <c r="L64" s="16">
        <v>0.11181099999999999</v>
      </c>
      <c r="M64" s="16">
        <v>0.11181099999999999</v>
      </c>
      <c r="N64" s="16">
        <v>0.11181099999999999</v>
      </c>
      <c r="O64" s="16">
        <v>0.11181099999999999</v>
      </c>
      <c r="P64" s="16">
        <v>0.11181099999999999</v>
      </c>
      <c r="Q64" s="16">
        <v>0.11181099999999999</v>
      </c>
      <c r="R64" s="16">
        <v>0.11181099999999999</v>
      </c>
    </row>
    <row r="65" spans="1:18" x14ac:dyDescent="0.2">
      <c r="A65" s="7">
        <v>17</v>
      </c>
      <c r="B65" s="77">
        <v>5.4694E-2</v>
      </c>
      <c r="C65" s="77">
        <v>6.3578999999999997E-2</v>
      </c>
      <c r="D65" s="77">
        <v>7.4310000000000001E-2</v>
      </c>
      <c r="E65" s="16">
        <v>8.1809999999999994E-2</v>
      </c>
      <c r="F65" s="16">
        <v>8.3887000000000003E-2</v>
      </c>
      <c r="G65" s="16">
        <v>8.4117999999999998E-2</v>
      </c>
      <c r="H65" s="16">
        <v>8.4117999999999998E-2</v>
      </c>
      <c r="I65" s="16">
        <v>8.4117999999999998E-2</v>
      </c>
      <c r="J65" s="16">
        <v>8.4117999999999998E-2</v>
      </c>
      <c r="K65" s="16">
        <v>8.4117999999999998E-2</v>
      </c>
      <c r="L65" s="16">
        <v>8.4117999999999998E-2</v>
      </c>
      <c r="M65" s="16">
        <v>8.4117999999999998E-2</v>
      </c>
      <c r="N65" s="16">
        <v>8.4117999999999998E-2</v>
      </c>
      <c r="O65" s="16">
        <v>8.4117999999999998E-2</v>
      </c>
      <c r="P65" s="16">
        <v>8.4117999999999998E-2</v>
      </c>
      <c r="Q65" s="16">
        <v>8.4117999999999998E-2</v>
      </c>
      <c r="R65" s="16">
        <v>8.4117999999999998E-2</v>
      </c>
    </row>
    <row r="66" spans="1:18" x14ac:dyDescent="0.2">
      <c r="A66" s="7">
        <v>17.5</v>
      </c>
      <c r="B66" s="77">
        <v>2.9538999999999999E-2</v>
      </c>
      <c r="C66" s="77">
        <v>3.8309000000000003E-2</v>
      </c>
      <c r="D66" s="77">
        <v>4.8194000000000001E-2</v>
      </c>
      <c r="E66" s="16">
        <v>5.2309000000000001E-2</v>
      </c>
      <c r="F66" s="16">
        <v>5.3539999999999997E-2</v>
      </c>
      <c r="G66" s="16">
        <v>5.3656000000000002E-2</v>
      </c>
      <c r="H66" s="16">
        <v>5.3656000000000002E-2</v>
      </c>
      <c r="I66" s="16">
        <v>5.3656000000000002E-2</v>
      </c>
      <c r="J66" s="16">
        <v>5.3656000000000002E-2</v>
      </c>
      <c r="K66" s="16">
        <v>5.3656000000000002E-2</v>
      </c>
      <c r="L66" s="16">
        <v>5.3656000000000002E-2</v>
      </c>
      <c r="M66" s="16">
        <v>5.3656000000000002E-2</v>
      </c>
      <c r="N66" s="16">
        <v>5.3656000000000002E-2</v>
      </c>
      <c r="O66" s="16">
        <v>5.3656000000000002E-2</v>
      </c>
      <c r="P66" s="16">
        <v>5.3656000000000002E-2</v>
      </c>
      <c r="Q66" s="16">
        <v>5.3656000000000002E-2</v>
      </c>
      <c r="R66" s="16">
        <v>5.3656000000000002E-2</v>
      </c>
    </row>
    <row r="67" spans="1:18" x14ac:dyDescent="0.2">
      <c r="A67" s="7">
        <v>18</v>
      </c>
      <c r="B67" s="77">
        <v>1.1423000000000001E-2</v>
      </c>
      <c r="C67" s="77">
        <v>2.0115999999999998E-2</v>
      </c>
      <c r="D67" s="77">
        <v>2.9193E-2</v>
      </c>
      <c r="E67" s="16">
        <v>3.2424000000000001E-2</v>
      </c>
      <c r="F67" s="16">
        <v>3.2847000000000001E-2</v>
      </c>
      <c r="G67" s="16">
        <v>3.2885999999999999E-2</v>
      </c>
      <c r="H67" s="16">
        <v>3.2885999999999999E-2</v>
      </c>
      <c r="I67" s="16">
        <v>3.2885999999999999E-2</v>
      </c>
      <c r="J67" s="16">
        <v>3.2885999999999999E-2</v>
      </c>
      <c r="K67" s="16">
        <v>3.2885999999999999E-2</v>
      </c>
      <c r="L67" s="16">
        <v>3.2885999999999999E-2</v>
      </c>
      <c r="M67" s="16">
        <v>3.2885999999999999E-2</v>
      </c>
      <c r="N67" s="16">
        <v>3.2885999999999999E-2</v>
      </c>
      <c r="O67" s="16">
        <v>3.2885999999999999E-2</v>
      </c>
      <c r="P67" s="16">
        <v>3.2885999999999999E-2</v>
      </c>
      <c r="Q67" s="16">
        <v>3.2885999999999999E-2</v>
      </c>
      <c r="R67" s="16">
        <v>3.2885999999999999E-2</v>
      </c>
    </row>
    <row r="68" spans="1:18" x14ac:dyDescent="0.2">
      <c r="A68" s="7">
        <v>18.5</v>
      </c>
      <c r="B68" s="77">
        <v>1.1423000000000001E-2</v>
      </c>
      <c r="C68" s="77">
        <v>2.0115999999999998E-2</v>
      </c>
      <c r="D68" s="77">
        <v>2.9193E-2</v>
      </c>
      <c r="E68" s="16">
        <v>3.2424000000000001E-2</v>
      </c>
      <c r="F68" s="16">
        <v>3.2847000000000001E-2</v>
      </c>
      <c r="G68" s="16">
        <v>3.2885999999999999E-2</v>
      </c>
      <c r="H68" s="16">
        <v>3.2885999999999999E-2</v>
      </c>
      <c r="I68" s="16">
        <v>3.2885999999999999E-2</v>
      </c>
      <c r="J68" s="16">
        <v>3.2885999999999999E-2</v>
      </c>
      <c r="K68" s="16">
        <v>3.2885999999999999E-2</v>
      </c>
      <c r="L68" s="16">
        <v>3.2885999999999999E-2</v>
      </c>
      <c r="M68" s="16">
        <v>3.2885999999999999E-2</v>
      </c>
      <c r="N68" s="16">
        <v>3.2885999999999999E-2</v>
      </c>
      <c r="O68" s="16">
        <v>3.2885999999999999E-2</v>
      </c>
      <c r="P68" s="16">
        <v>3.2885999999999999E-2</v>
      </c>
      <c r="Q68" s="16">
        <v>3.2885999999999999E-2</v>
      </c>
      <c r="R68" s="16">
        <v>3.2885999999999999E-2</v>
      </c>
    </row>
    <row r="69" spans="1:18" x14ac:dyDescent="0.2">
      <c r="A69" s="7">
        <v>19</v>
      </c>
      <c r="B69" s="77">
        <v>1.1423000000000001E-2</v>
      </c>
      <c r="C69" s="77">
        <v>2.0115999999999998E-2</v>
      </c>
      <c r="D69" s="77">
        <v>2.9193E-2</v>
      </c>
      <c r="E69" s="16">
        <v>3.2424000000000001E-2</v>
      </c>
      <c r="F69" s="16">
        <v>3.2847000000000001E-2</v>
      </c>
      <c r="G69" s="16">
        <v>3.2885999999999999E-2</v>
      </c>
      <c r="H69" s="16">
        <v>3.2885999999999999E-2</v>
      </c>
      <c r="I69" s="16">
        <v>3.2885999999999999E-2</v>
      </c>
      <c r="J69" s="16">
        <v>3.2885999999999999E-2</v>
      </c>
      <c r="K69" s="16">
        <v>3.2885999999999999E-2</v>
      </c>
      <c r="L69" s="16">
        <v>3.2885999999999999E-2</v>
      </c>
      <c r="M69" s="16">
        <v>3.2885999999999999E-2</v>
      </c>
      <c r="N69" s="16">
        <v>3.2885999999999999E-2</v>
      </c>
      <c r="O69" s="16">
        <v>3.2885999999999999E-2</v>
      </c>
      <c r="P69" s="16">
        <v>3.2885999999999999E-2</v>
      </c>
      <c r="Q69" s="16">
        <v>3.2885999999999999E-2</v>
      </c>
      <c r="R69" s="16">
        <v>3.2885999999999999E-2</v>
      </c>
    </row>
    <row r="70" spans="1:18" x14ac:dyDescent="0.2">
      <c r="A70" s="7">
        <v>19.5</v>
      </c>
      <c r="B70" s="77">
        <v>1.1423000000000001E-2</v>
      </c>
      <c r="C70" s="77">
        <v>2.0115999999999998E-2</v>
      </c>
      <c r="D70" s="77">
        <v>2.9193E-2</v>
      </c>
      <c r="E70" s="16">
        <v>3.2424000000000001E-2</v>
      </c>
      <c r="F70" s="16">
        <v>3.2847000000000001E-2</v>
      </c>
      <c r="G70" s="16">
        <v>3.2885999999999999E-2</v>
      </c>
      <c r="H70" s="16">
        <v>3.2885999999999999E-2</v>
      </c>
      <c r="I70" s="16">
        <v>3.2885999999999999E-2</v>
      </c>
      <c r="J70" s="16">
        <v>3.2885999999999999E-2</v>
      </c>
      <c r="K70" s="16">
        <v>3.2885999999999999E-2</v>
      </c>
      <c r="L70" s="16">
        <v>3.2885999999999999E-2</v>
      </c>
      <c r="M70" s="16">
        <v>3.2885999999999999E-2</v>
      </c>
      <c r="N70" s="16">
        <v>3.2885999999999999E-2</v>
      </c>
      <c r="O70" s="16">
        <v>3.2885999999999999E-2</v>
      </c>
      <c r="P70" s="16">
        <v>3.2885999999999999E-2</v>
      </c>
      <c r="Q70" s="16">
        <v>3.2885999999999999E-2</v>
      </c>
      <c r="R70" s="16">
        <v>3.2885999999999999E-2</v>
      </c>
    </row>
    <row r="71" spans="1:18" x14ac:dyDescent="0.2">
      <c r="A71" s="7">
        <v>20</v>
      </c>
      <c r="B71" s="77">
        <v>1.1423000000000001E-2</v>
      </c>
      <c r="C71" s="77">
        <v>2.0115999999999998E-2</v>
      </c>
      <c r="D71" s="77">
        <v>2.9193E-2</v>
      </c>
      <c r="E71" s="16">
        <v>3.2424000000000001E-2</v>
      </c>
      <c r="F71" s="16">
        <v>3.2847000000000001E-2</v>
      </c>
      <c r="G71" s="16">
        <v>3.2885999999999999E-2</v>
      </c>
      <c r="H71" s="16">
        <v>3.2885999999999999E-2</v>
      </c>
      <c r="I71" s="16">
        <v>3.2885999999999999E-2</v>
      </c>
      <c r="J71" s="16">
        <v>3.2885999999999999E-2</v>
      </c>
      <c r="K71" s="16">
        <v>3.2885999999999999E-2</v>
      </c>
      <c r="L71" s="16">
        <v>3.2885999999999999E-2</v>
      </c>
      <c r="M71" s="16">
        <v>3.2885999999999999E-2</v>
      </c>
      <c r="N71" s="16">
        <v>3.2885999999999999E-2</v>
      </c>
      <c r="O71" s="16">
        <v>3.2885999999999999E-2</v>
      </c>
      <c r="P71" s="16">
        <v>3.2885999999999999E-2</v>
      </c>
      <c r="Q71" s="16">
        <v>3.2885999999999999E-2</v>
      </c>
      <c r="R71" s="16">
        <v>3.2885999999999999E-2</v>
      </c>
    </row>
    <row r="72" spans="1:18" x14ac:dyDescent="0.2">
      <c r="A72" s="7">
        <v>20.5</v>
      </c>
      <c r="B72" s="77">
        <v>1.1423000000000001E-2</v>
      </c>
      <c r="C72" s="77">
        <v>2.0115999999999998E-2</v>
      </c>
      <c r="D72" s="77">
        <v>2.9193E-2</v>
      </c>
      <c r="E72" s="16">
        <v>3.2424000000000001E-2</v>
      </c>
      <c r="F72" s="16">
        <v>3.2847000000000001E-2</v>
      </c>
      <c r="G72" s="16">
        <v>3.2885999999999999E-2</v>
      </c>
      <c r="H72" s="16">
        <v>3.2885999999999999E-2</v>
      </c>
      <c r="I72" s="16">
        <v>3.2885999999999999E-2</v>
      </c>
      <c r="J72" s="16">
        <v>3.2885999999999999E-2</v>
      </c>
      <c r="K72" s="16">
        <v>3.2885999999999999E-2</v>
      </c>
      <c r="L72" s="16">
        <v>3.2885999999999999E-2</v>
      </c>
      <c r="M72" s="16">
        <v>3.2885999999999999E-2</v>
      </c>
      <c r="N72" s="16">
        <v>3.2885999999999999E-2</v>
      </c>
      <c r="O72" s="16">
        <v>3.2885999999999999E-2</v>
      </c>
      <c r="P72" s="16">
        <v>3.2885999999999999E-2</v>
      </c>
      <c r="Q72" s="16">
        <v>3.2885999999999999E-2</v>
      </c>
      <c r="R72" s="16">
        <v>3.2885999999999999E-2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zoomScale="70" zoomScaleNormal="70" zoomScalePageLayoutView="70" workbookViewId="0">
      <selection activeCell="A11" sqref="A11"/>
    </sheetView>
  </sheetViews>
  <sheetFormatPr baseColWidth="10" defaultColWidth="8.83203125" defaultRowHeight="15" x14ac:dyDescent="0.2"/>
  <cols>
    <col min="1" max="16384" width="8.83203125" style="16"/>
  </cols>
  <sheetData>
    <row r="2" spans="1:14" ht="21" x14ac:dyDescent="0.25">
      <c r="A2" s="71" t="s">
        <v>27</v>
      </c>
    </row>
    <row r="3" spans="1:14" ht="21" x14ac:dyDescent="0.25">
      <c r="A3" s="70" t="s">
        <v>24</v>
      </c>
    </row>
    <row r="5" spans="1:14" x14ac:dyDescent="0.2">
      <c r="A5" s="78" t="s">
        <v>25</v>
      </c>
      <c r="B5" s="78"/>
      <c r="C5" s="78"/>
      <c r="D5" s="78"/>
      <c r="E5" s="78"/>
      <c r="F5" s="78"/>
      <c r="G5" s="78"/>
      <c r="H5" s="78"/>
      <c r="I5" s="78"/>
    </row>
    <row r="6" spans="1:14" x14ac:dyDescent="0.2">
      <c r="A6" s="78"/>
      <c r="B6" s="78"/>
      <c r="C6" s="78"/>
      <c r="D6" s="78"/>
      <c r="E6" s="78"/>
      <c r="F6" s="78"/>
      <c r="G6" s="78"/>
      <c r="H6" s="78"/>
      <c r="I6" s="78"/>
    </row>
    <row r="9" spans="1:14" ht="19" x14ac:dyDescent="0.25">
      <c r="A9" s="3" t="s">
        <v>29</v>
      </c>
      <c r="B9" s="3"/>
      <c r="C9" s="3"/>
      <c r="D9" s="3"/>
      <c r="E9" s="3"/>
      <c r="F9" s="3"/>
      <c r="G9" s="3"/>
      <c r="H9" s="3"/>
      <c r="I9" s="3"/>
      <c r="J9" s="3"/>
      <c r="K9" s="3"/>
      <c r="L9" s="3"/>
      <c r="M9" s="3"/>
      <c r="N9" s="3"/>
    </row>
    <row r="10" spans="1:14" ht="19" x14ac:dyDescent="0.25">
      <c r="A10" s="3" t="s">
        <v>30</v>
      </c>
      <c r="B10" s="3"/>
      <c r="C10" s="3"/>
      <c r="D10" s="3"/>
      <c r="E10" s="3"/>
      <c r="F10" s="3"/>
      <c r="G10" s="3"/>
      <c r="H10" s="3"/>
      <c r="I10" s="3"/>
      <c r="J10" s="3"/>
      <c r="K10" s="3"/>
      <c r="L10" s="3"/>
      <c r="M10" s="3"/>
      <c r="N10" s="3"/>
    </row>
    <row r="11" spans="1:14" ht="19" x14ac:dyDescent="0.25">
      <c r="A11" s="3"/>
      <c r="B11" s="3"/>
      <c r="C11" s="3"/>
      <c r="D11" s="3"/>
      <c r="E11" s="3"/>
      <c r="F11" s="3"/>
      <c r="G11" s="3"/>
      <c r="H11" s="3"/>
      <c r="I11" s="3"/>
      <c r="J11" s="3"/>
      <c r="K11" s="3"/>
      <c r="L11" s="3"/>
      <c r="M11" s="3"/>
      <c r="N11" s="3"/>
    </row>
    <row r="14" spans="1:14" x14ac:dyDescent="0.2">
      <c r="A14" s="17" t="s">
        <v>26</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2012-09-12T02:50:34Z</dcterms:created>
  <dcterms:modified xsi:type="dcterms:W3CDTF">2016-09-12T14:09:43Z</dcterms:modified>
</cp:coreProperties>
</file>